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Denne_projektmappe"/>
  <mc:AlternateContent xmlns:mc="http://schemas.openxmlformats.org/markup-compatibility/2006">
    <mc:Choice Requires="x15">
      <x15ac:absPath xmlns:x15ac="http://schemas.microsoft.com/office/spreadsheetml/2010/11/ac" url="M:\Documents\Laboratorie\Fælles\Formularer\"/>
    </mc:Choice>
  </mc:AlternateContent>
  <xr:revisionPtr revIDLastSave="0" documentId="8_{B46282D5-64E9-40C5-9360-73E6A422DDC2}" xr6:coauthVersionLast="47" xr6:coauthVersionMax="47" xr10:uidLastSave="{00000000-0000-0000-0000-000000000000}"/>
  <bookViews>
    <workbookView xWindow="-110" yWindow="-110" windowWidth="38620" windowHeight="21220" xr2:uid="{00000000-000D-0000-FFFF-FFFF00000000}"/>
  </bookViews>
  <sheets>
    <sheet name="1. Vejledning" sheetId="1" r:id="rId1"/>
    <sheet name="2. Jord" sheetId="2" r:id="rId2"/>
    <sheet name="3. Vand" sheetId="3" r:id="rId3"/>
    <sheet name="4. Kulrør" sheetId="4" r:id="rId4"/>
    <sheet name="5. ORSA-rør" sheetId="8" r:id="rId5"/>
    <sheet name="6. Bygningsmaterialer" sheetId="6" r:id="rId6"/>
    <sheet name="7. Sediment" sheetId="11" r:id="rId7"/>
    <sheet name="8. Canister" sheetId="14" r:id="rId8"/>
    <sheet name="Fakurering" sheetId="13" state="hidden" r:id="rId9"/>
    <sheet name="Klassifikation" sheetId="7" state="hidden" r:id="rId10"/>
  </sheets>
  <definedNames>
    <definedName name="Faktura_ønskes">Fakurering!$A$1:$A$2</definedName>
    <definedName name="Klassifikation">Klassifikation!$A$1:$A$4</definedName>
    <definedName name="_xlnm.Print_Area" localSheetId="0">'1. Vejledning'!$A$1:$U$57</definedName>
    <definedName name="_xlnm.Print_Area" localSheetId="1">'2. Jord'!$A$1:$AC$145</definedName>
    <definedName name="_xlnm.Print_Area" localSheetId="2">'3. Vand'!$A$1:$AB$98</definedName>
    <definedName name="_xlnm.Print_Area" localSheetId="3">'4. Kulrør'!$A$1:$U$144</definedName>
    <definedName name="_xlnm.Print_Area" localSheetId="4">'5. ORSA-rør'!$A$1:$U$144</definedName>
    <definedName name="_xlnm.Print_Area" localSheetId="5">'6. Bygningsmaterialer'!$A$1:$AD$166</definedName>
    <definedName name="_xlnm.Print_Area" localSheetId="6">'7. Sediment'!$A$1:$AC$96</definedName>
    <definedName name="_xlnm.Print_Area" localSheetId="7">'8. Canister'!$A$1:$T$144</definedName>
    <definedName name="_xlnm.Print_Titles" localSheetId="1">'2. Jord'!$32:$43</definedName>
    <definedName name="_xlnm.Print_Titles" localSheetId="2">'3. Vand'!$35:$47</definedName>
    <definedName name="_xlnm.Print_Titles" localSheetId="3">'4. Kulrør'!$31:$44</definedName>
    <definedName name="_xlnm.Print_Titles" localSheetId="4">'5. ORSA-rør'!$31:$44</definedName>
    <definedName name="_xlnm.Print_Titles" localSheetId="5">'6. Bygningsmaterialer'!$29:$30</definedName>
    <definedName name="_xlnm.Print_Titles" localSheetId="6">'7. Sediment'!$33:$44</definedName>
    <definedName name="_xlnm.Print_Titles" localSheetId="7">'8. Canister'!$31:$44</definedName>
    <definedName name="Vejledning">Klassifikation!$A$1:$A$5</definedName>
    <definedName name="Z_C0993FE7_B9DF_4134_B870_5E42709BE796_.wvu.Cols" localSheetId="0" hidden="1">'1. Vejledning'!$V:$AI</definedName>
    <definedName name="Z_C0993FE7_B9DF_4134_B870_5E42709BE796_.wvu.Cols" localSheetId="1" hidden="1">'2. Jord'!$V:$AI</definedName>
    <definedName name="Z_C0993FE7_B9DF_4134_B870_5E42709BE796_.wvu.Cols" localSheetId="5" hidden="1">'6. Bygningsmaterialer'!$W:$AJ</definedName>
    <definedName name="Z_C0993FE7_B9DF_4134_B870_5E42709BE796_.wvu.Cols" localSheetId="6" hidden="1">'7. Sediment'!$V:$AI</definedName>
    <definedName name="Z_C0993FE7_B9DF_4134_B870_5E42709BE796_.wvu.PrintArea" localSheetId="0" hidden="1">'1. Vejledning'!$A$1:$U$45</definedName>
    <definedName name="Z_C0993FE7_B9DF_4134_B870_5E42709BE796_.wvu.PrintArea" localSheetId="1" hidden="1">'2. Jord'!$A$1:$AC$143</definedName>
    <definedName name="Z_C0993FE7_B9DF_4134_B870_5E42709BE796_.wvu.PrintArea" localSheetId="2" hidden="1">'3. Vand'!$A$1:$AA$78</definedName>
    <definedName name="Z_C0993FE7_B9DF_4134_B870_5E42709BE796_.wvu.PrintArea" localSheetId="3" hidden="1">'4. Kulrør'!$A$1:$U$87</definedName>
    <definedName name="Z_C0993FE7_B9DF_4134_B870_5E42709BE796_.wvu.PrintArea" localSheetId="4" hidden="1">'5. ORSA-rør'!$A$1:$U$87</definedName>
    <definedName name="Z_C0993FE7_B9DF_4134_B870_5E42709BE796_.wvu.PrintArea" localSheetId="5" hidden="1">'6. Bygningsmaterialer'!$A$1:$AD$156</definedName>
    <definedName name="Z_C0993FE7_B9DF_4134_B870_5E42709BE796_.wvu.PrintArea" localSheetId="6" hidden="1">'7. Sediment'!$A$1:$AC$234</definedName>
    <definedName name="Z_C0993FE7_B9DF_4134_B870_5E42709BE796_.wvu.PrintArea" localSheetId="7" hidden="1">'8. Canister'!$A$1:$T$87</definedName>
  </definedNames>
  <calcPr calcId="191029"/>
  <customWorkbookViews>
    <customWorkbookView name="Hilmir Thor Omarsson - Privat visning" guid="{C0993FE7-B9DF-4134-B870-5E42709BE796}" mergeInterval="0" personalView="1" maximized="1" windowWidth="1680" windowHeight="8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44" i="8" l="1"/>
  <c r="P143" i="8"/>
  <c r="P142" i="8"/>
  <c r="P141" i="8"/>
  <c r="P140" i="8"/>
  <c r="P139" i="8"/>
  <c r="P138" i="8"/>
  <c r="P137" i="8"/>
  <c r="P136" i="8"/>
  <c r="P135" i="8"/>
  <c r="P134" i="8"/>
  <c r="P133" i="8"/>
  <c r="P132" i="8"/>
  <c r="P131" i="8"/>
  <c r="P130" i="8"/>
  <c r="P129" i="8"/>
  <c r="P128" i="8"/>
  <c r="P127" i="8"/>
  <c r="P126" i="8"/>
  <c r="P125" i="8"/>
  <c r="P124" i="8"/>
  <c r="P123" i="8"/>
  <c r="P122" i="8"/>
  <c r="P121" i="8"/>
  <c r="P120" i="8"/>
  <c r="P119" i="8"/>
  <c r="P118" i="8"/>
  <c r="P117" i="8"/>
  <c r="P116" i="8"/>
  <c r="P115" i="8"/>
  <c r="P114" i="8"/>
  <c r="P113" i="8"/>
  <c r="P112" i="8"/>
  <c r="P111" i="8"/>
  <c r="P110" i="8"/>
  <c r="P109" i="8"/>
  <c r="P108" i="8"/>
  <c r="P107" i="8"/>
  <c r="P106" i="8"/>
  <c r="P105" i="8"/>
  <c r="P104" i="8"/>
  <c r="P103" i="8"/>
  <c r="P102" i="8"/>
  <c r="P101" i="8"/>
  <c r="P100" i="8"/>
  <c r="P99" i="8"/>
  <c r="P98" i="8"/>
  <c r="P97" i="8"/>
  <c r="P96" i="8"/>
  <c r="P95" i="8"/>
  <c r="P94" i="8"/>
  <c r="P93" i="8"/>
  <c r="P92" i="8"/>
  <c r="P91" i="8"/>
  <c r="P90" i="8"/>
  <c r="P89" i="8"/>
  <c r="P88" i="8"/>
  <c r="P87" i="8"/>
  <c r="P86" i="8"/>
  <c r="P85" i="8"/>
  <c r="P84" i="8"/>
  <c r="P83" i="8"/>
  <c r="P82" i="8"/>
  <c r="P81" i="8"/>
  <c r="P80" i="8"/>
  <c r="P79" i="8"/>
  <c r="P78" i="8"/>
  <c r="P77" i="8"/>
  <c r="P76" i="8"/>
  <c r="P75" i="8"/>
  <c r="P74" i="8"/>
  <c r="P73" i="8"/>
  <c r="P72" i="8"/>
  <c r="P71" i="8"/>
  <c r="P70" i="8"/>
  <c r="P69" i="8"/>
  <c r="P68" i="8"/>
  <c r="P67" i="8"/>
  <c r="P66" i="8"/>
  <c r="P65" i="8"/>
  <c r="P64" i="8"/>
  <c r="P63" i="8"/>
  <c r="P62" i="8"/>
  <c r="P61" i="8"/>
  <c r="P60" i="8"/>
  <c r="P59" i="8"/>
  <c r="P58" i="8"/>
  <c r="P57" i="8"/>
  <c r="P56" i="8"/>
  <c r="P55" i="8"/>
  <c r="P54" i="8"/>
  <c r="P53" i="8"/>
  <c r="P52" i="8"/>
  <c r="P51" i="8"/>
  <c r="P50" i="8"/>
  <c r="P49" i="8"/>
  <c r="P48" i="8"/>
  <c r="P47" i="8"/>
  <c r="P46" i="8"/>
  <c r="P45" i="8"/>
  <c r="A31" i="2" l="1"/>
  <c r="T30" i="14"/>
  <c r="S30" i="14"/>
  <c r="I15" i="1" s="1"/>
  <c r="R30" i="14"/>
  <c r="J23" i="14" l="1"/>
  <c r="C23" i="14"/>
  <c r="C22" i="14"/>
  <c r="J21" i="14"/>
  <c r="C21" i="14"/>
  <c r="J20" i="14"/>
  <c r="C20" i="14"/>
  <c r="J19" i="14"/>
  <c r="C19" i="14"/>
  <c r="J18" i="14"/>
  <c r="C18" i="14"/>
  <c r="J17" i="14"/>
  <c r="C17" i="14"/>
  <c r="J16" i="14"/>
  <c r="C16" i="14"/>
  <c r="B6" i="14"/>
  <c r="J5" i="14"/>
  <c r="B5" i="14"/>
  <c r="O4" i="14"/>
  <c r="B4" i="14"/>
  <c r="L31" i="2" l="1"/>
  <c r="K31" i="2"/>
  <c r="H28" i="6"/>
  <c r="G32" i="11"/>
  <c r="U32" i="11"/>
  <c r="T32" i="11"/>
  <c r="S32" i="11"/>
  <c r="R32" i="11"/>
  <c r="Q32" i="11"/>
  <c r="P32" i="11"/>
  <c r="O32" i="11"/>
  <c r="N32" i="11"/>
  <c r="M32" i="11"/>
  <c r="L32" i="11"/>
  <c r="K32" i="11"/>
  <c r="J32" i="11"/>
  <c r="I32" i="11"/>
  <c r="H32" i="11"/>
  <c r="O30" i="8"/>
  <c r="N30" i="8"/>
  <c r="M30" i="8"/>
  <c r="L30" i="8"/>
  <c r="K30" i="8"/>
  <c r="J30" i="8"/>
  <c r="I30" i="8"/>
  <c r="H30" i="8"/>
  <c r="G30" i="8"/>
  <c r="O30" i="4"/>
  <c r="N30" i="4"/>
  <c r="M30" i="4"/>
  <c r="L30" i="4"/>
  <c r="K30" i="4"/>
  <c r="J30" i="4"/>
  <c r="I30" i="4"/>
  <c r="H30" i="4"/>
  <c r="G30" i="4"/>
  <c r="AB34" i="3"/>
  <c r="AA34" i="3"/>
  <c r="Z34" i="3"/>
  <c r="Y34" i="3"/>
  <c r="X34" i="3"/>
  <c r="W34" i="3"/>
  <c r="V34" i="3"/>
  <c r="U34" i="3"/>
  <c r="T34" i="3"/>
  <c r="S34" i="3"/>
  <c r="R34" i="3"/>
  <c r="Q34" i="3"/>
  <c r="P34" i="3"/>
  <c r="O34" i="3"/>
  <c r="N34" i="3"/>
  <c r="M34" i="3"/>
  <c r="U31" i="2"/>
  <c r="S31" i="2"/>
  <c r="T31" i="2"/>
  <c r="R31" i="2"/>
  <c r="Q31" i="2"/>
  <c r="P31" i="2"/>
  <c r="O31" i="2"/>
  <c r="N31" i="2"/>
  <c r="M31" i="2"/>
  <c r="J31" i="2"/>
  <c r="I31" i="2"/>
  <c r="H31" i="2"/>
  <c r="G31" i="2"/>
  <c r="I28" i="6"/>
  <c r="J28" i="6"/>
  <c r="K28" i="6"/>
  <c r="L28" i="6"/>
  <c r="M28" i="6"/>
  <c r="N28" i="6"/>
  <c r="O28" i="6"/>
  <c r="P28" i="6"/>
  <c r="Q28" i="6"/>
  <c r="R28" i="6"/>
  <c r="S28" i="6"/>
  <c r="T28" i="6"/>
  <c r="U28" i="6"/>
  <c r="V28" i="6"/>
  <c r="Q21" i="3"/>
  <c r="L21" i="2"/>
  <c r="C22" i="11"/>
  <c r="C23" i="11"/>
  <c r="D22" i="6"/>
  <c r="D23" i="6"/>
  <c r="C22" i="8"/>
  <c r="C23" i="8"/>
  <c r="C22" i="4"/>
  <c r="C23" i="4"/>
  <c r="G22" i="3"/>
  <c r="G23" i="3"/>
  <c r="C22" i="2"/>
  <c r="C23" i="2"/>
  <c r="K21" i="4"/>
  <c r="K21" i="8"/>
  <c r="G6" i="6"/>
  <c r="K6" i="6"/>
  <c r="O6" i="6"/>
  <c r="S6" i="6"/>
  <c r="C4" i="6"/>
  <c r="L23" i="11"/>
  <c r="L21" i="11"/>
  <c r="C21" i="11"/>
  <c r="L20" i="11"/>
  <c r="C20" i="11"/>
  <c r="L19" i="11"/>
  <c r="C19" i="11"/>
  <c r="L18" i="11"/>
  <c r="C18" i="11"/>
  <c r="L17" i="11"/>
  <c r="C17" i="11"/>
  <c r="L16" i="11"/>
  <c r="C16" i="11"/>
  <c r="R6" i="11"/>
  <c r="N6" i="11"/>
  <c r="J6" i="11"/>
  <c r="F6" i="11"/>
  <c r="B6" i="11"/>
  <c r="K5" i="11"/>
  <c r="B5" i="11"/>
  <c r="Q4" i="11"/>
  <c r="B4" i="11"/>
  <c r="E4" i="3"/>
  <c r="E6" i="3"/>
  <c r="Q5" i="3"/>
  <c r="F5" i="3"/>
  <c r="E5" i="3"/>
  <c r="V4" i="3"/>
  <c r="B5" i="4"/>
  <c r="K23" i="8"/>
  <c r="C21" i="8"/>
  <c r="K20" i="8"/>
  <c r="C20" i="8"/>
  <c r="K19" i="8"/>
  <c r="C19" i="8"/>
  <c r="K18" i="8"/>
  <c r="C18" i="8"/>
  <c r="K17" i="8"/>
  <c r="C17" i="8"/>
  <c r="K16" i="8"/>
  <c r="C16" i="8"/>
  <c r="B6" i="8"/>
  <c r="K5" i="8"/>
  <c r="B5" i="8"/>
  <c r="P4" i="8"/>
  <c r="B4" i="8"/>
  <c r="B6" i="4"/>
  <c r="K5" i="4"/>
  <c r="P4" i="4"/>
  <c r="B4" i="4"/>
  <c r="M21" i="6"/>
  <c r="L23" i="2"/>
  <c r="L20" i="2"/>
  <c r="L19" i="2"/>
  <c r="L18" i="2"/>
  <c r="L17" i="2"/>
  <c r="L16" i="2"/>
  <c r="M17" i="6"/>
  <c r="M18" i="6"/>
  <c r="M19" i="6"/>
  <c r="M20" i="6"/>
  <c r="M23" i="6"/>
  <c r="M16" i="6"/>
  <c r="D21" i="6"/>
  <c r="D20" i="6"/>
  <c r="D19" i="6"/>
  <c r="D18" i="6"/>
  <c r="D17" i="6"/>
  <c r="D16" i="6"/>
  <c r="C6" i="6"/>
  <c r="L5" i="6"/>
  <c r="C5" i="6"/>
  <c r="R4" i="6"/>
  <c r="Q23" i="3"/>
  <c r="G21" i="3"/>
  <c r="Q20" i="3"/>
  <c r="G20" i="3"/>
  <c r="Q19" i="3"/>
  <c r="G19" i="3"/>
  <c r="Q18" i="3"/>
  <c r="G18" i="3"/>
  <c r="Q17" i="3"/>
  <c r="G17" i="3"/>
  <c r="Q16" i="3"/>
  <c r="G16" i="3"/>
  <c r="K23" i="4"/>
  <c r="C21" i="4"/>
  <c r="K20" i="4"/>
  <c r="C20" i="4"/>
  <c r="K19" i="4"/>
  <c r="C19" i="4"/>
  <c r="K18" i="4"/>
  <c r="C18" i="4"/>
  <c r="K17" i="4"/>
  <c r="C17" i="4"/>
  <c r="K16" i="4"/>
  <c r="C16" i="4"/>
  <c r="C16" i="2"/>
  <c r="C17" i="2"/>
  <c r="C18" i="2"/>
  <c r="C19" i="2"/>
  <c r="C20" i="2"/>
  <c r="C21" i="2"/>
  <c r="B6" i="2"/>
  <c r="B4" i="2"/>
  <c r="K5" i="2"/>
  <c r="B5" i="2"/>
  <c r="R6" i="2"/>
  <c r="N6" i="2"/>
  <c r="J6" i="2"/>
  <c r="F6" i="2"/>
  <c r="Q4" i="2"/>
  <c r="C13" i="1" l="1"/>
  <c r="C15" i="1"/>
  <c r="I9" i="1"/>
  <c r="I13" i="1"/>
  <c r="C11" i="1"/>
  <c r="I11" i="1"/>
</calcChain>
</file>

<file path=xl/sharedStrings.xml><?xml version="1.0" encoding="utf-8"?>
<sst xmlns="http://schemas.openxmlformats.org/spreadsheetml/2006/main" count="680" uniqueCount="217">
  <si>
    <t>Sagsnr.:</t>
  </si>
  <si>
    <t>Adresse:</t>
  </si>
  <si>
    <t>Rådgiver:</t>
  </si>
  <si>
    <t>Att.:</t>
  </si>
  <si>
    <t>Bemærkninger:</t>
  </si>
  <si>
    <t>Prøve ID</t>
  </si>
  <si>
    <t>Labnr.</t>
  </si>
  <si>
    <t>Andet</t>
  </si>
  <si>
    <t>Prøvetager:</t>
  </si>
  <si>
    <t>Mail adresse:</t>
  </si>
  <si>
    <t>Adresse</t>
  </si>
  <si>
    <t>Telefonnummer</t>
  </si>
  <si>
    <t>Postnr./by</t>
  </si>
  <si>
    <t>Udtagningsdato:</t>
  </si>
  <si>
    <t>Rekvisitionsdato:</t>
  </si>
  <si>
    <t>Faktura stiles til:</t>
  </si>
  <si>
    <t>Analyserekvisition VAND</t>
  </si>
  <si>
    <t>ICP pk: Pb, Cd, Cr, Cu, Ni, Zn (5543)</t>
  </si>
  <si>
    <t>Chlorerede opløsningsmidler (5845)</t>
  </si>
  <si>
    <t>Chlorerede nedbrydningsprodukter (5659)</t>
  </si>
  <si>
    <t>Kulbrinter (5681)</t>
  </si>
  <si>
    <t>Kulbrinter og BTEXN (6314)</t>
  </si>
  <si>
    <t>Makroioner (3159)</t>
  </si>
  <si>
    <t>Chlorerede opløsningsmidler (5846)</t>
  </si>
  <si>
    <t>Chlorerede nedbrydningsprod (5684)</t>
  </si>
  <si>
    <t>Chlor.opl.+nedbryd.prod, samme rør (5661)</t>
  </si>
  <si>
    <t>KULRØR</t>
  </si>
  <si>
    <t>ORSA-rør</t>
  </si>
  <si>
    <t>Chlorerede opløsningsmidler (5832)</t>
  </si>
  <si>
    <t>Chlorerede nedbrydningsprod (6316)</t>
  </si>
  <si>
    <t>Chlor.opl+nedbryd.prod, samme rør (5851)</t>
  </si>
  <si>
    <t>PID måling (5603)</t>
  </si>
  <si>
    <t>Firma</t>
  </si>
  <si>
    <t>Analyserekvisition JORD</t>
  </si>
  <si>
    <t>Nedenstående oplysninger udfyldes på denne side og overføres automatisk til alle faneblade</t>
  </si>
  <si>
    <t>1. Vejledning</t>
  </si>
  <si>
    <t>Total cyanid (7937.12)</t>
  </si>
  <si>
    <t>3. Vandprøver</t>
  </si>
  <si>
    <t>2. Jordprøver</t>
  </si>
  <si>
    <t xml:space="preserve"> </t>
  </si>
  <si>
    <t>Lokalitetsnavn:</t>
  </si>
  <si>
    <t>Skal udfyldes</t>
  </si>
  <si>
    <t>Lokalitetsnr.:</t>
  </si>
  <si>
    <t>Udtagningstidspunkt</t>
  </si>
  <si>
    <t>Volumen (liter)</t>
  </si>
  <si>
    <t>Angiv DGU xxx, såfremt en boring senere får et DGU nummer.</t>
  </si>
  <si>
    <t>Polære opløsningsmidler (6367)</t>
  </si>
  <si>
    <t xml:space="preserve">Fortsættes (sæt kryds) </t>
  </si>
  <si>
    <r>
      <rPr>
        <b/>
        <sz val="11"/>
        <rFont val="Arial"/>
        <family val="2"/>
      </rPr>
      <t>Prøve ID</t>
    </r>
    <r>
      <rPr>
        <b/>
        <sz val="10"/>
        <rFont val="Arial"/>
        <family val="2"/>
      </rPr>
      <t xml:space="preserve">
</t>
    </r>
    <r>
      <rPr>
        <sz val="10"/>
        <rFont val="Arial"/>
        <family val="2"/>
      </rPr>
      <t>F.eks: 
DGU nummer
Boringsnummer
Prøvetagningssted</t>
    </r>
  </si>
  <si>
    <t>Formål:</t>
  </si>
  <si>
    <t>Grundvandskontrol (afværgeboring)</t>
  </si>
  <si>
    <t>Forureningsundersøgelse</t>
  </si>
  <si>
    <t>std00146</t>
  </si>
  <si>
    <t xml:space="preserve">Pesticider, pakke nr.: </t>
  </si>
  <si>
    <t>EAN / fakturamail:</t>
  </si>
  <si>
    <t>Fakturareference:</t>
  </si>
  <si>
    <t>Bemærkninger og beskrivelse af prøver (klarhed, bundfald, fri fase ect.):</t>
  </si>
  <si>
    <t>Phenoler (5985)</t>
  </si>
  <si>
    <t>Phenoler og chlorphenoler (5984)</t>
  </si>
  <si>
    <t>PAH'er (Reflab 4:2008) og ICP pk. (6345)</t>
  </si>
  <si>
    <t>Kulbrinter, Reflab 1:2010 (6341)</t>
  </si>
  <si>
    <t>Kulbrinter og BTEX, Reflab 1:2010 (6340)</t>
  </si>
  <si>
    <t>PAH'er, 7 stoffer (Reflab 4:2008) (6289)</t>
  </si>
  <si>
    <t>XAD</t>
  </si>
  <si>
    <t>PCB (5918 eller 5919)</t>
  </si>
  <si>
    <t>Bund</t>
  </si>
  <si>
    <r>
      <rPr>
        <b/>
        <sz val="8"/>
        <rFont val="Arial"/>
        <family val="2"/>
      </rPr>
      <t>Jordpakke:</t>
    </r>
    <r>
      <rPr>
        <sz val="8"/>
        <rFont val="Arial"/>
        <family val="2"/>
      </rPr>
      <t xml:space="preserve"> Kulbrinter (Reflab 1:2010),</t>
    </r>
  </si>
  <si>
    <t>Analyserekvisition
BYGNINGSMATERIALER</t>
  </si>
  <si>
    <t>Sjælland</t>
  </si>
  <si>
    <t>Sjælland med kl. 0</t>
  </si>
  <si>
    <t>Aarhus</t>
  </si>
  <si>
    <t>Nordjylland</t>
  </si>
  <si>
    <t>PCB (5724)</t>
  </si>
  <si>
    <t>Asbest, kvalitativ (6385)</t>
  </si>
  <si>
    <t>Dybdeinterval
m u.t.</t>
  </si>
  <si>
    <t>Prøvens dybde i meter fra terræn til top af prøven</t>
  </si>
  <si>
    <t>Prøvens dybde i meter fra terræn til bund af prøven</t>
  </si>
  <si>
    <t>*Top</t>
  </si>
  <si>
    <t>* Udtages prøven i én bestemt dybde, skrives dybden i feltet "Top"</t>
  </si>
  <si>
    <t>5. ORSA-rør</t>
  </si>
  <si>
    <t>Bekendtgørelse 1479, juli 2010</t>
  </si>
  <si>
    <t>Måletype:
Poreluft (P), Indeklima (I), Udeluft (U)</t>
  </si>
  <si>
    <t>Start tid (f.eks.00:00)</t>
  </si>
  <si>
    <t>Slut tid (f.eks. 23:59)</t>
  </si>
  <si>
    <t>Analyserekvisition KULRØR</t>
  </si>
  <si>
    <t>Analyserekvisition ORSA-RØR</t>
  </si>
  <si>
    <t>F.eks.: 
DGU nr.
Boringsnr.
Prøvetagningssted</t>
  </si>
  <si>
    <t>Indtagsnr.</t>
  </si>
  <si>
    <t>Prøvetagningsinterval-top (m)</t>
  </si>
  <si>
    <t>Prøvetagningsinterval-bund (m)</t>
  </si>
  <si>
    <t>Analyserekvisition SEDIMENT</t>
  </si>
  <si>
    <t>PAH, 9 stk. (5835)</t>
  </si>
  <si>
    <t>Organotinforbindelser, 10 stk. (6408)</t>
  </si>
  <si>
    <t>TOC (6541.32)</t>
  </si>
  <si>
    <t>Kornstørrelsesfordeling (6900.87)</t>
  </si>
  <si>
    <t>ICP pk: As,Pb,Cd,Hg,Cr,Cu,Ni,Zn (5583)</t>
  </si>
  <si>
    <t>Prøve navn</t>
  </si>
  <si>
    <t>TBT (6400)</t>
  </si>
  <si>
    <t>ICP6: Pb, Cd, Cr, Cu, Ni, Zn (6462)</t>
  </si>
  <si>
    <t>ICP7: Pb, Cd, Cr, Cu, Hg, Ni, Zn (6563)</t>
  </si>
  <si>
    <t>ICP8: As, Pb, Cd, Cr, Cu, Hg, Ni, Zn (6460)</t>
  </si>
  <si>
    <t>PAH’er, 7 stoffer (6540)</t>
  </si>
  <si>
    <t>Bly, Pb (6392)</t>
  </si>
  <si>
    <t>6. Bygningsmaterialer</t>
  </si>
  <si>
    <t>7. Sediment</t>
  </si>
  <si>
    <t>3 dage</t>
  </si>
  <si>
    <t>5 dage</t>
  </si>
  <si>
    <t>Beskrivelse</t>
  </si>
  <si>
    <t>PCB i fuge (6318)</t>
  </si>
  <si>
    <t>PCB i øvrige materialer (6600)</t>
  </si>
  <si>
    <t>Optælling</t>
  </si>
  <si>
    <t>Hurtigst muligt (D)</t>
  </si>
  <si>
    <t>Ugentlig samlefaktura (J)</t>
  </si>
  <si>
    <t>Fakturering:</t>
  </si>
  <si>
    <t>Analyserekvisitionen består af otte faneblade:</t>
  </si>
  <si>
    <t>Udfyldt</t>
  </si>
  <si>
    <t>Normal</t>
  </si>
  <si>
    <t>P12</t>
  </si>
  <si>
    <t>P14</t>
  </si>
  <si>
    <t>P10*</t>
  </si>
  <si>
    <t>Dag til dag*</t>
  </si>
  <si>
    <t>Std.</t>
  </si>
  <si>
    <t>* Kun ifølge aftale med laboratoriet</t>
  </si>
  <si>
    <t>Prioritet</t>
  </si>
  <si>
    <t>Nemt</t>
  </si>
  <si>
    <t>ALS Prioritet</t>
  </si>
  <si>
    <t>ALS Nemt</t>
  </si>
  <si>
    <t>Levering næste arbejdsdag</t>
  </si>
  <si>
    <t>Levering i løbet af 3 arbejdsdage</t>
  </si>
  <si>
    <t>Levering i løbet af 5 arbejdsdage</t>
  </si>
  <si>
    <t>De mulige leveringstider afhænger af matricen og fremgår af hver enkelt rekvisition.
Vi bestræber os på at levere resultaterne inden for normal åbningstid, men ved spidsbelastning fremsendes resultater også senere på dagen. Priser for hastelevering og tilkøb fremgår af de fremsendte prislister.</t>
  </si>
  <si>
    <t>Leveringstid og tilkøb:</t>
  </si>
  <si>
    <t>Valg af leveringstid og tilkøb af serviceydelser</t>
  </si>
  <si>
    <t>4. Kulrør og XAD-rør</t>
  </si>
  <si>
    <t>← Vælg fra
rullemenu</t>
  </si>
  <si>
    <t>I tillæg til ovenstående leveringstider er der mulighed for at tilkøbe prioritetslevering, så resultater foreligger på det valgte tidspunkt. De mulige tilkøb afhænger af matrix, analyser samt valgt leveringstid og fremgår af hver enkelt rekvisition. Oversigt over tilgængelige analyser kan ses på www.alsglobal.dk.</t>
  </si>
  <si>
    <t>Se prisliste eller www.alsglobal.dk</t>
  </si>
  <si>
    <t xml:space="preserve"> Ved "Dag til dag" prøver skal analyserekvisitionen være hos ALS inden kl. 16.30, dog fredag kl. 15.00</t>
  </si>
  <si>
    <t>Kviksølv, Hg (7616.01)</t>
  </si>
  <si>
    <t>Forbeholdt ALS</t>
  </si>
  <si>
    <t>Forbeholdt ALS
Labnr.</t>
  </si>
  <si>
    <t>Kulbrinter og BTEXN, Reflab 1:2010 (6340)</t>
  </si>
  <si>
    <r>
      <t>Jordpakke</t>
    </r>
    <r>
      <rPr>
        <sz val="8"/>
        <rFont val="Arial"/>
        <family val="2"/>
      </rPr>
      <t xml:space="preserve"> </t>
    </r>
    <r>
      <rPr>
        <b/>
        <sz val="8"/>
        <rFont val="Arial"/>
        <family val="2"/>
      </rPr>
      <t>med BTEXN</t>
    </r>
    <r>
      <rPr>
        <sz val="8"/>
        <rFont val="Arial"/>
        <family val="2"/>
      </rPr>
      <t xml:space="preserve"> (6344)</t>
    </r>
  </si>
  <si>
    <t>8. Canister</t>
  </si>
  <si>
    <t>Analyserekvisition Canister</t>
  </si>
  <si>
    <t>Canistertryk, start (Hg/psig)</t>
  </si>
  <si>
    <t>Canistertryk, slut (Hg/psig)</t>
  </si>
  <si>
    <t>SC00431</t>
  </si>
  <si>
    <t>FCR00366</t>
  </si>
  <si>
    <t>Prøvetagning, start (dato)</t>
  </si>
  <si>
    <t>Prøvetagning, slut (dato)</t>
  </si>
  <si>
    <t>Prøvetagning, start (tidspunkt)</t>
  </si>
  <si>
    <t>Prøvetagning, slut (tidspunkt)</t>
  </si>
  <si>
    <t>x</t>
  </si>
  <si>
    <t>Chlorerede opl. og nedbrydning (6629)</t>
  </si>
  <si>
    <t>Individuel certificering (9430,51)</t>
  </si>
  <si>
    <t>Eksempel</t>
  </si>
  <si>
    <t>I</t>
  </si>
  <si>
    <t>Udstyr</t>
  </si>
  <si>
    <t>Prøvetagningsperiode</t>
  </si>
  <si>
    <t>Tryk</t>
  </si>
  <si>
    <t>Analyser</t>
  </si>
  <si>
    <t>*Analysetid regnes efter ankomst af canister til ALS USA</t>
  </si>
  <si>
    <t>Analysetid*:</t>
  </si>
  <si>
    <t>SCAN 75 VOC-stoffer (9430,00)</t>
  </si>
  <si>
    <t>DD.MM.ÅÅ</t>
  </si>
  <si>
    <t>TT:MM</t>
  </si>
  <si>
    <t>Asbest, kvalitativ i asfalt, tagpap o. l. (6627)</t>
  </si>
  <si>
    <t>Dybde (m u.t.)</t>
  </si>
  <si>
    <t>PAH’er, Forvaltningsgrundlaget (6752)</t>
  </si>
  <si>
    <t>Kulbrinter+BTEX+C9&amp;C10-aromater (5714)</t>
  </si>
  <si>
    <t>Kulb+BTEX+C9&amp;C10arom+chlor.opl.(5843)</t>
  </si>
  <si>
    <r>
      <t>Canister ID (AS</t>
    </r>
    <r>
      <rPr>
        <u/>
        <sz val="8"/>
        <rFont val="Arial"/>
        <family val="2"/>
      </rPr>
      <t>XXXXX</t>
    </r>
    <r>
      <rPr>
        <sz val="8"/>
        <rFont val="Arial"/>
        <family val="2"/>
      </rPr>
      <t xml:space="preserve"> , SC</t>
    </r>
    <r>
      <rPr>
        <u/>
        <sz val="8"/>
        <rFont val="Arial"/>
        <family val="2"/>
      </rPr>
      <t>XXXXX</t>
    </r>
    <r>
      <rPr>
        <sz val="8"/>
        <rFont val="Arial"/>
        <family val="2"/>
      </rPr>
      <t>)</t>
    </r>
  </si>
  <si>
    <r>
      <t>Flow Controller ID (FC</t>
    </r>
    <r>
      <rPr>
        <u/>
        <sz val="8"/>
        <rFont val="Arial"/>
        <family val="2"/>
      </rPr>
      <t>XXXXXX</t>
    </r>
    <r>
      <rPr>
        <sz val="8"/>
        <rFont val="Arial"/>
        <family val="2"/>
      </rPr>
      <t>)</t>
    </r>
  </si>
  <si>
    <r>
      <t xml:space="preserve">Prøve ID 
</t>
    </r>
    <r>
      <rPr>
        <sz val="8"/>
        <rFont val="Arial"/>
        <family val="2"/>
      </rPr>
      <t>(Client Sample ID)</t>
    </r>
  </si>
  <si>
    <r>
      <t xml:space="preserve">Måletype:
</t>
    </r>
    <r>
      <rPr>
        <sz val="8"/>
        <rFont val="Arial"/>
        <family val="2"/>
      </rPr>
      <t>Poreluft (P), Indeklima (I), Udeluft (U)</t>
    </r>
  </si>
  <si>
    <t>Kulbrinter+BTEX+C9&amp;C10-aromater  (5839)</t>
  </si>
  <si>
    <t>Kulb+BTEX+C9&amp;C10arom+chlor.opl. (5825)</t>
  </si>
  <si>
    <t>PCB (7 congener m. lav DL) (6727)</t>
  </si>
  <si>
    <t>Chlorerede opløsningsmidler (5760)</t>
  </si>
  <si>
    <t>Chlor.opl. + nedbrydningsprod. (5736)</t>
  </si>
  <si>
    <t>Kulbrinter + BTEXN + chlor .opl. + nedbr. (5805)</t>
  </si>
  <si>
    <t>BTEXN + chlor. opl. + nedbr. (5804)</t>
  </si>
  <si>
    <t>Polære opløsningsmidler (6496)</t>
  </si>
  <si>
    <t>PAH'er, 16 stoffer (5679)</t>
  </si>
  <si>
    <t>Chlorparaffiner (6391)</t>
  </si>
  <si>
    <t>Leveringstiden afhænger af prøveantallet i henhold til prisaftale</t>
  </si>
  <si>
    <t>Firma:</t>
  </si>
  <si>
    <t>Postnr./by:</t>
  </si>
  <si>
    <t>Telefonnummer:</t>
  </si>
  <si>
    <t>ALS afrapporterer max. 100 prøver pr. sag. Såfremt der fremsendes flere end 100 prøver samtidigt, udfyldes flere rekvisitioner.</t>
  </si>
  <si>
    <t>Tørstof / Glødetab (7905.03;7508.03)</t>
  </si>
  <si>
    <t>Organotinforbindelser TBT,DBT,MBT (6401)</t>
  </si>
  <si>
    <t xml:space="preserve">Tilbudsnr.: </t>
  </si>
  <si>
    <r>
      <rPr>
        <b/>
        <sz val="10"/>
        <rFont val="Arial"/>
        <family val="2"/>
      </rPr>
      <t>Dag-til-dag</t>
    </r>
    <r>
      <rPr>
        <sz val="10"/>
        <rFont val="Arial"/>
        <family val="2"/>
      </rPr>
      <t xml:space="preserve"> </t>
    </r>
  </si>
  <si>
    <t>Tilbudsnr.:</t>
  </si>
  <si>
    <t>Tilbudsnr.</t>
  </si>
  <si>
    <t>2 hhv. 3 dage</t>
  </si>
  <si>
    <t>Ved indsendelse af prøver til 2 hhv. 3 dages-analyse for jordpakken, kan I ved tilkøb af ALS Nemt, nøjes med at fylde ét glas og en pose.</t>
  </si>
  <si>
    <t xml:space="preserve">Rekvisition udfyldes med </t>
  </si>
  <si>
    <t>én prøve pr. linje</t>
  </si>
  <si>
    <t>Rekvisition udfyldes med én prøve pr. linje</t>
  </si>
  <si>
    <t>Start dato:</t>
  </si>
  <si>
    <t>Rekvirent:</t>
  </si>
  <si>
    <t>Fakturamodtager:</t>
  </si>
  <si>
    <t>Slut dato:</t>
  </si>
  <si>
    <t>Opsamlingstid i timer (beregnes automatisk)</t>
  </si>
  <si>
    <t>Supplerende oplysninger</t>
  </si>
  <si>
    <t xml:space="preserve">Analyserekvisition </t>
  </si>
  <si>
    <r>
      <t xml:space="preserve">Den udfyldte analyserekvisition mailes til </t>
    </r>
    <r>
      <rPr>
        <b/>
        <u/>
        <sz val="10"/>
        <color rgb="FF303030"/>
        <rFont val="Arial"/>
        <family val="2"/>
      </rPr>
      <t>info.hmb@alsglobal.com</t>
    </r>
    <r>
      <rPr>
        <b/>
        <sz val="10"/>
        <color rgb="FF303030"/>
        <rFont val="Arial"/>
        <family val="2"/>
      </rPr>
      <t xml:space="preserve"> i Excel-format</t>
    </r>
  </si>
  <si>
    <r>
      <rPr>
        <b/>
        <sz val="10"/>
        <color rgb="FFFFBC03"/>
        <rFont val="Arial"/>
        <family val="2"/>
      </rPr>
      <t>P10</t>
    </r>
    <r>
      <rPr>
        <sz val="10"/>
        <rFont val="Arial"/>
        <family val="2"/>
      </rPr>
      <t xml:space="preserve">  Levering af resultater senest kl. 10.00 på leveringsdagen.
</t>
    </r>
    <r>
      <rPr>
        <b/>
        <sz val="10"/>
        <color rgb="FFFFBC03"/>
        <rFont val="Arial"/>
        <family val="2"/>
      </rPr>
      <t>P12</t>
    </r>
    <r>
      <rPr>
        <sz val="10"/>
        <rFont val="Arial"/>
        <family val="2"/>
      </rPr>
      <t xml:space="preserve">  Levering af resultater senest kl. 12.00 på leveringsdagen.
</t>
    </r>
    <r>
      <rPr>
        <b/>
        <sz val="10"/>
        <color rgb="FFFFBC03"/>
        <rFont val="Arial"/>
        <family val="2"/>
      </rPr>
      <t>P14</t>
    </r>
    <r>
      <rPr>
        <sz val="10"/>
        <rFont val="Arial"/>
        <family val="2"/>
      </rPr>
      <t xml:space="preserve">  Levering af resultater senest kl. 14.00 på leveringsdagen.
</t>
    </r>
  </si>
  <si>
    <r>
      <rPr>
        <sz val="10"/>
        <color rgb="FFD60033"/>
        <rFont val="Arial"/>
        <family val="2"/>
      </rPr>
      <t>Rekvisitionen udfyldes med ét kulrør pr. linje</t>
    </r>
    <r>
      <rPr>
        <b/>
        <sz val="10"/>
        <rFont val="Arial"/>
        <family val="2"/>
      </rPr>
      <t xml:space="preserve"> Prøvested</t>
    </r>
  </si>
  <si>
    <r>
      <rPr>
        <sz val="10"/>
        <color rgb="FFD60033"/>
        <rFont val="Arial"/>
        <family val="2"/>
      </rPr>
      <t>Rekvisitionen udfyldes med ét ORSA-rør pr. linje</t>
    </r>
    <r>
      <rPr>
        <b/>
        <sz val="10"/>
        <rFont val="Arial"/>
        <family val="2"/>
      </rPr>
      <t xml:space="preserve"> Prøvested</t>
    </r>
  </si>
  <si>
    <r>
      <rPr>
        <sz val="10"/>
        <color rgb="FFD60033"/>
        <rFont val="Arial"/>
        <family val="2"/>
      </rPr>
      <t>Rekvisitionen udfyldes med én prøve pr. linje</t>
    </r>
    <r>
      <rPr>
        <sz val="10"/>
        <color rgb="FFFF0000"/>
        <rFont val="Arial"/>
        <family val="2"/>
      </rPr>
      <t xml:space="preserve"> </t>
    </r>
    <r>
      <rPr>
        <b/>
        <sz val="10"/>
        <rFont val="Arial"/>
        <family val="2"/>
      </rPr>
      <t>Prøve ID</t>
    </r>
  </si>
  <si>
    <r>
      <t xml:space="preserve">Kan </t>
    </r>
    <r>
      <rPr>
        <b/>
        <u/>
        <sz val="10"/>
        <color rgb="FF73BCFF"/>
        <rFont val="Arial"/>
        <family val="2"/>
      </rPr>
      <t>ikke</t>
    </r>
    <r>
      <rPr>
        <b/>
        <sz val="10"/>
        <color rgb="FF73BCFF"/>
        <rFont val="Arial"/>
        <family val="2"/>
      </rPr>
      <t xml:space="preserve"> anvendes til Regionssager</t>
    </r>
  </si>
  <si>
    <t>10 dage</t>
  </si>
  <si>
    <t>Version 12.02.2024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</si>
</sst>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h:mm;@"/>
    <numFmt numFmtId="166" formatCode="dd\.mm\.yy;@"/>
  </numFmts>
  <fonts count="44" x14ac:knownFonts="1">
    <font>
      <sz val="10"/>
      <name val="Arial"/>
    </font>
    <font>
      <sz val="10"/>
      <name val="Univers"/>
      <family val="2"/>
    </font>
    <font>
      <b/>
      <sz val="10"/>
      <name val="Arial"/>
      <family val="2"/>
    </font>
    <font>
      <sz val="8"/>
      <name val="Arial"/>
      <family val="2"/>
    </font>
    <font>
      <b/>
      <sz val="8"/>
      <name val="Arial"/>
      <family val="2"/>
    </font>
    <font>
      <b/>
      <sz val="12"/>
      <name val="Arial"/>
      <family val="2"/>
    </font>
    <font>
      <b/>
      <sz val="9"/>
      <name val="Arial"/>
      <family val="2"/>
    </font>
    <font>
      <sz val="9"/>
      <name val="Arial"/>
      <family val="2"/>
    </font>
    <font>
      <sz val="10"/>
      <name val="Arial"/>
      <family val="2"/>
    </font>
    <font>
      <b/>
      <sz val="10"/>
      <color indexed="10"/>
      <name val="Arial"/>
      <family val="2"/>
    </font>
    <font>
      <b/>
      <sz val="11"/>
      <name val="Arial"/>
      <family val="2"/>
    </font>
    <font>
      <b/>
      <sz val="13"/>
      <name val="Arial"/>
      <family val="2"/>
    </font>
    <font>
      <b/>
      <i/>
      <sz val="10"/>
      <name val="Arial"/>
      <family val="2"/>
    </font>
    <font>
      <sz val="6"/>
      <name val="Arial"/>
      <family val="2"/>
    </font>
    <font>
      <u/>
      <sz val="10"/>
      <color theme="10"/>
      <name val="Arial"/>
      <family val="2"/>
    </font>
    <font>
      <sz val="10"/>
      <color theme="0"/>
      <name val="Arial"/>
      <family val="2"/>
    </font>
    <font>
      <sz val="10"/>
      <color rgb="FF00B050"/>
      <name val="Arial"/>
      <family val="2"/>
    </font>
    <font>
      <sz val="5"/>
      <color rgb="FF00B050"/>
      <name val="Arial"/>
      <family val="2"/>
    </font>
    <font>
      <b/>
      <sz val="8"/>
      <color rgb="FF48B9B1"/>
      <name val="Arial"/>
      <family val="2"/>
    </font>
    <font>
      <sz val="10"/>
      <color rgb="FF009940"/>
      <name val="Arial"/>
      <family val="2"/>
    </font>
    <font>
      <b/>
      <sz val="10"/>
      <color rgb="FFF37021"/>
      <name val="Arial"/>
      <family val="2"/>
    </font>
    <font>
      <b/>
      <sz val="10"/>
      <color theme="9" tint="-0.249977111117893"/>
      <name val="Arial"/>
      <family val="2"/>
    </font>
    <font>
      <b/>
      <sz val="8"/>
      <color theme="9" tint="-0.24994659260841701"/>
      <name val="Arial"/>
      <family val="2"/>
    </font>
    <font>
      <b/>
      <sz val="10"/>
      <color rgb="FF48B9B1"/>
      <name val="Arial"/>
      <family val="2"/>
    </font>
    <font>
      <b/>
      <sz val="8"/>
      <color rgb="FF005387"/>
      <name val="Arial"/>
      <family val="2"/>
    </font>
    <font>
      <b/>
      <sz val="10"/>
      <color rgb="FF005387"/>
      <name val="Arial"/>
      <family val="2"/>
    </font>
    <font>
      <b/>
      <sz val="8"/>
      <color rgb="FFF37021"/>
      <name val="Arial"/>
      <family val="2"/>
    </font>
    <font>
      <b/>
      <sz val="11"/>
      <color rgb="FF002060"/>
      <name val="Lucida Sans"/>
      <family val="2"/>
    </font>
    <font>
      <sz val="9"/>
      <name val="Univers"/>
      <family val="2"/>
    </font>
    <font>
      <sz val="8"/>
      <name val="Univers"/>
      <family val="2"/>
    </font>
    <font>
      <b/>
      <sz val="8"/>
      <name val="Univers"/>
      <family val="2"/>
    </font>
    <font>
      <u/>
      <sz val="8"/>
      <name val="Arial"/>
      <family val="2"/>
    </font>
    <font>
      <sz val="10"/>
      <color rgb="FFFF0000"/>
      <name val="Arial"/>
      <family val="2"/>
    </font>
    <font>
      <b/>
      <sz val="20"/>
      <color theme="0"/>
      <name val="Arial"/>
      <family val="2"/>
    </font>
    <font>
      <b/>
      <sz val="10"/>
      <color rgb="FF303030"/>
      <name val="Arial"/>
      <family val="2"/>
    </font>
    <font>
      <b/>
      <u/>
      <sz val="10"/>
      <color rgb="FF303030"/>
      <name val="Arial"/>
      <family val="2"/>
    </font>
    <font>
      <sz val="8"/>
      <color rgb="FFFFBC03"/>
      <name val="Arial"/>
      <family val="2"/>
    </font>
    <font>
      <b/>
      <sz val="10"/>
      <color rgb="FFFFBC03"/>
      <name val="Arial"/>
      <family val="2"/>
    </font>
    <font>
      <b/>
      <sz val="10"/>
      <color rgb="FF7326A3"/>
      <name val="Arial"/>
      <family val="2"/>
    </font>
    <font>
      <b/>
      <sz val="8"/>
      <color rgb="FFFFBC03"/>
      <name val="Arial"/>
      <family val="2"/>
    </font>
    <font>
      <b/>
      <sz val="8"/>
      <color rgb="FF7326A3"/>
      <name val="Arial"/>
      <family val="2"/>
    </font>
    <font>
      <sz val="10"/>
      <color rgb="FFD60033"/>
      <name val="Arial"/>
      <family val="2"/>
    </font>
    <font>
      <b/>
      <sz val="10"/>
      <color rgb="FF73BCFF"/>
      <name val="Arial"/>
      <family val="2"/>
    </font>
    <font>
      <b/>
      <u/>
      <sz val="10"/>
      <color rgb="FF73BCFF"/>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004CAB"/>
        <bgColor indexed="64"/>
      </patternFill>
    </fill>
    <fill>
      <patternFill patternType="lightUp">
        <fgColor rgb="FFFFBC03"/>
      </patternFill>
    </fill>
    <fill>
      <patternFill patternType="lightUp">
        <fgColor rgb="FF7326A3"/>
      </patternFill>
    </fill>
  </fills>
  <borders count="5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0" fontId="14" fillId="0" borderId="0" applyNumberFormat="0" applyFill="0" applyBorder="0" applyAlignment="0" applyProtection="0"/>
  </cellStyleXfs>
  <cellXfs count="649">
    <xf numFmtId="0" fontId="0" fillId="0" borderId="0" xfId="0"/>
    <xf numFmtId="0" fontId="0" fillId="0" borderId="0" xfId="0" applyFill="1" applyProtection="1">
      <protection locked="0"/>
    </xf>
    <xf numFmtId="0" fontId="0" fillId="0" borderId="0" xfId="0" applyFill="1" applyBorder="1" applyProtection="1">
      <protection locked="0"/>
    </xf>
    <xf numFmtId="0" fontId="0" fillId="0" borderId="1" xfId="0" applyFill="1" applyBorder="1" applyAlignment="1" applyProtection="1">
      <alignment horizontal="center"/>
      <protection locked="0"/>
    </xf>
    <xf numFmtId="0" fontId="0" fillId="0" borderId="2" xfId="0" applyFill="1" applyBorder="1" applyProtection="1">
      <protection locked="0"/>
    </xf>
    <xf numFmtId="0" fontId="0" fillId="0" borderId="0" xfId="0" applyFill="1" applyBorder="1" applyAlignment="1" applyProtection="1">
      <protection locked="0"/>
    </xf>
    <xf numFmtId="0" fontId="0" fillId="0" borderId="3" xfId="0" applyFill="1" applyBorder="1" applyAlignment="1" applyProtection="1">
      <alignment horizontal="left"/>
      <protection locked="0"/>
    </xf>
    <xf numFmtId="0" fontId="0" fillId="0" borderId="3" xfId="0" applyFill="1" applyBorder="1" applyProtection="1">
      <protection locked="0"/>
    </xf>
    <xf numFmtId="0" fontId="0" fillId="0" borderId="0" xfId="0" applyFill="1" applyBorder="1" applyAlignment="1" applyProtection="1">
      <alignment horizontal="left"/>
      <protection locked="0"/>
    </xf>
    <xf numFmtId="0" fontId="2" fillId="0" borderId="4" xfId="0" applyFont="1" applyFill="1" applyBorder="1" applyProtection="1">
      <protection locked="0"/>
    </xf>
    <xf numFmtId="0" fontId="2" fillId="0" borderId="5" xfId="0" applyFont="1" applyFill="1" applyBorder="1" applyAlignment="1" applyProtection="1">
      <alignment horizontal="left"/>
      <protection locked="0"/>
    </xf>
    <xf numFmtId="0" fontId="2" fillId="0" borderId="2" xfId="0" applyFont="1" applyFill="1" applyBorder="1" applyProtection="1">
      <protection locked="0"/>
    </xf>
    <xf numFmtId="0" fontId="8" fillId="0" borderId="2" xfId="0" applyFont="1" applyFill="1" applyBorder="1" applyProtection="1">
      <protection locked="0"/>
    </xf>
    <xf numFmtId="0" fontId="0" fillId="0" borderId="6" xfId="0" applyFill="1" applyBorder="1" applyProtection="1">
      <protection locked="0"/>
    </xf>
    <xf numFmtId="0" fontId="0" fillId="0" borderId="7" xfId="0" applyFill="1" applyBorder="1" applyProtection="1">
      <protection locked="0"/>
    </xf>
    <xf numFmtId="0" fontId="0" fillId="0" borderId="0" xfId="0" applyFill="1" applyProtection="1"/>
    <xf numFmtId="0" fontId="0" fillId="0" borderId="1" xfId="0" applyFill="1" applyBorder="1" applyAlignment="1" applyProtection="1">
      <alignment horizontal="center"/>
    </xf>
    <xf numFmtId="0" fontId="0" fillId="0" borderId="2" xfId="0" applyFill="1" applyBorder="1" applyProtection="1"/>
    <xf numFmtId="0" fontId="0" fillId="0" borderId="0" xfId="0" applyFill="1" applyBorder="1" applyAlignment="1" applyProtection="1"/>
    <xf numFmtId="0" fontId="0" fillId="0" borderId="0" xfId="0" applyFill="1" applyBorder="1" applyProtection="1"/>
    <xf numFmtId="0" fontId="0" fillId="0" borderId="3" xfId="0" applyFill="1" applyBorder="1" applyAlignment="1" applyProtection="1">
      <alignment horizontal="left"/>
    </xf>
    <xf numFmtId="0" fontId="0" fillId="0" borderId="0" xfId="0" applyFill="1" applyBorder="1" applyAlignment="1" applyProtection="1">
      <alignment horizontal="center"/>
    </xf>
    <xf numFmtId="0" fontId="2" fillId="0" borderId="0" xfId="0" applyFont="1" applyFill="1" applyBorder="1" applyProtection="1"/>
    <xf numFmtId="0" fontId="0" fillId="0" borderId="2" xfId="0" applyNumberFormat="1" applyFill="1" applyBorder="1" applyProtection="1"/>
    <xf numFmtId="0" fontId="9" fillId="0" borderId="2" xfId="0" applyFont="1" applyFill="1" applyBorder="1" applyProtection="1"/>
    <xf numFmtId="0" fontId="2" fillId="0" borderId="0" xfId="0" applyFont="1" applyFill="1" applyBorder="1" applyAlignment="1" applyProtection="1">
      <alignment horizontal="left"/>
    </xf>
    <xf numFmtId="0" fontId="0" fillId="0" borderId="3" xfId="0" applyFill="1" applyBorder="1" applyProtection="1"/>
    <xf numFmtId="0" fontId="0" fillId="0" borderId="0" xfId="0" applyFill="1" applyBorder="1" applyAlignment="1" applyProtection="1">
      <alignment horizontal="left"/>
    </xf>
    <xf numFmtId="0" fontId="0" fillId="0" borderId="8" xfId="0" applyFill="1" applyBorder="1" applyProtection="1"/>
    <xf numFmtId="0" fontId="0" fillId="0" borderId="9" xfId="0" applyFill="1" applyBorder="1" applyProtection="1"/>
    <xf numFmtId="0" fontId="0" fillId="0" borderId="10" xfId="0" applyFill="1" applyBorder="1" applyProtection="1"/>
    <xf numFmtId="0" fontId="2" fillId="0" borderId="4" xfId="0" applyFont="1" applyFill="1" applyBorder="1" applyProtection="1"/>
    <xf numFmtId="0" fontId="2" fillId="0" borderId="2" xfId="0" applyFont="1" applyFill="1" applyBorder="1" applyProtection="1"/>
    <xf numFmtId="0" fontId="8" fillId="0" borderId="2" xfId="0" applyFont="1" applyFill="1" applyBorder="1" applyProtection="1"/>
    <xf numFmtId="0" fontId="0" fillId="0" borderId="11" xfId="0" applyFill="1" applyBorder="1" applyProtection="1"/>
    <xf numFmtId="0" fontId="0" fillId="0" borderId="1" xfId="0" applyFill="1" applyBorder="1" applyAlignment="1" applyProtection="1"/>
    <xf numFmtId="0" fontId="0" fillId="0" borderId="1" xfId="0" applyFill="1" applyBorder="1" applyAlignment="1" applyProtection="1">
      <alignment horizontal="left"/>
    </xf>
    <xf numFmtId="0" fontId="8" fillId="0" borderId="1" xfId="0" applyFont="1" applyFill="1" applyBorder="1" applyAlignment="1" applyProtection="1">
      <alignment horizontal="center"/>
    </xf>
    <xf numFmtId="0" fontId="2" fillId="0" borderId="1" xfId="0" applyFont="1" applyFill="1" applyBorder="1" applyAlignment="1" applyProtection="1"/>
    <xf numFmtId="0" fontId="2" fillId="0" borderId="1" xfId="0" applyFont="1" applyBorder="1" applyAlignment="1" applyProtection="1"/>
    <xf numFmtId="0" fontId="0" fillId="0" borderId="12" xfId="0" applyFill="1" applyBorder="1" applyProtection="1">
      <protection locked="0"/>
    </xf>
    <xf numFmtId="0" fontId="2" fillId="0" borderId="13" xfId="0" applyFont="1" applyFill="1" applyBorder="1" applyAlignment="1" applyProtection="1">
      <alignment horizontal="center" vertical="center"/>
      <protection locked="0"/>
    </xf>
    <xf numFmtId="0" fontId="2" fillId="0" borderId="14" xfId="0" applyFont="1" applyFill="1" applyBorder="1" applyProtection="1">
      <protection locked="0"/>
    </xf>
    <xf numFmtId="0" fontId="2" fillId="0" borderId="12" xfId="0" applyFont="1" applyFill="1" applyBorder="1" applyProtection="1">
      <protection locked="0"/>
    </xf>
    <xf numFmtId="0" fontId="0" fillId="0" borderId="15" xfId="0" applyFill="1" applyBorder="1" applyProtection="1">
      <protection locked="0"/>
    </xf>
    <xf numFmtId="0" fontId="4" fillId="0" borderId="16" xfId="0" applyFont="1" applyFill="1" applyBorder="1" applyAlignment="1" applyProtection="1">
      <alignment textRotation="90"/>
      <protection locked="0"/>
    </xf>
    <xf numFmtId="0" fontId="8" fillId="0" borderId="17" xfId="0" applyFont="1"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8" fillId="0" borderId="0" xfId="0" applyFont="1" applyFill="1" applyBorder="1" applyAlignment="1" applyProtection="1">
      <protection locked="0"/>
    </xf>
    <xf numFmtId="0" fontId="8" fillId="0" borderId="0" xfId="0" applyFont="1" applyFill="1" applyBorder="1" applyAlignment="1" applyProtection="1">
      <alignment horizontal="right"/>
      <protection locked="0"/>
    </xf>
    <xf numFmtId="0" fontId="0" fillId="0" borderId="5" xfId="0" applyFill="1" applyBorder="1" applyProtection="1"/>
    <xf numFmtId="0" fontId="2" fillId="0" borderId="18" xfId="0" applyFont="1" applyFill="1" applyBorder="1" applyAlignment="1" applyProtection="1">
      <alignment horizontal="center"/>
    </xf>
    <xf numFmtId="0" fontId="8" fillId="0" borderId="0" xfId="0" applyFont="1" applyFill="1" applyBorder="1" applyAlignment="1" applyProtection="1">
      <alignment horizontal="right"/>
    </xf>
    <xf numFmtId="0" fontId="8" fillId="0" borderId="0" xfId="0" applyFont="1" applyFill="1" applyBorder="1" applyAlignment="1" applyProtection="1">
      <alignment horizontal="left" vertical="center" indent="1"/>
      <protection locked="0"/>
    </xf>
    <xf numFmtId="0" fontId="8" fillId="0" borderId="13" xfId="0" applyFont="1" applyFill="1" applyBorder="1" applyAlignment="1" applyProtection="1">
      <alignment horizontal="center" vertical="center"/>
      <protection locked="0"/>
    </xf>
    <xf numFmtId="0" fontId="8" fillId="0" borderId="0" xfId="0" applyFont="1" applyFill="1" applyBorder="1" applyAlignment="1" applyProtection="1">
      <alignment vertical="top"/>
      <protection locked="0"/>
    </xf>
    <xf numFmtId="0" fontId="0" fillId="0" borderId="19" xfId="0" applyFill="1" applyBorder="1" applyAlignment="1" applyProtection="1">
      <alignment horizontal="center" vertical="center"/>
      <protection locked="0"/>
    </xf>
    <xf numFmtId="0" fontId="0" fillId="0" borderId="1" xfId="0" applyFill="1" applyBorder="1" applyProtection="1">
      <protection locked="0"/>
    </xf>
    <xf numFmtId="0" fontId="2" fillId="0" borderId="5" xfId="0" applyFont="1" applyFill="1" applyBorder="1" applyAlignment="1" applyProtection="1">
      <alignment horizontal="left"/>
    </xf>
    <xf numFmtId="0" fontId="2" fillId="0" borderId="0" xfId="0" applyFont="1" applyFill="1" applyProtection="1"/>
    <xf numFmtId="0" fontId="0" fillId="0" borderId="6" xfId="0" applyFill="1" applyBorder="1" applyAlignment="1" applyProtection="1">
      <alignment horizontal="center"/>
    </xf>
    <xf numFmtId="0" fontId="0" fillId="0" borderId="4" xfId="0" applyFill="1" applyBorder="1" applyProtection="1">
      <protection locked="0"/>
    </xf>
    <xf numFmtId="0" fontId="3" fillId="0" borderId="0" xfId="0" applyFont="1" applyFill="1" applyAlignment="1" applyProtection="1">
      <alignment horizontal="right"/>
    </xf>
    <xf numFmtId="0" fontId="2" fillId="0" borderId="0" xfId="0" applyFont="1" applyFill="1" applyBorder="1" applyAlignment="1" applyProtection="1"/>
    <xf numFmtId="0" fontId="8" fillId="0" borderId="0" xfId="0" applyFont="1" applyFill="1" applyBorder="1" applyAlignment="1" applyProtection="1">
      <alignment horizontal="center"/>
    </xf>
    <xf numFmtId="0" fontId="2" fillId="0" borderId="0" xfId="0" applyFont="1" applyBorder="1" applyAlignment="1" applyProtection="1">
      <alignment horizontal="center"/>
    </xf>
    <xf numFmtId="0" fontId="4" fillId="0" borderId="0" xfId="0" applyFont="1" applyFill="1" applyBorder="1" applyAlignment="1" applyProtection="1">
      <alignment horizontal="center" textRotation="90"/>
    </xf>
    <xf numFmtId="0" fontId="4" fillId="0" borderId="0" xfId="0" applyFont="1" applyFill="1" applyBorder="1" applyAlignment="1" applyProtection="1">
      <alignment textRotation="90"/>
    </xf>
    <xf numFmtId="0" fontId="2" fillId="0" borderId="0" xfId="0" applyFont="1" applyFill="1" applyBorder="1" applyAlignment="1" applyProtection="1">
      <alignment textRotation="90"/>
    </xf>
    <xf numFmtId="0" fontId="4" fillId="0" borderId="0" xfId="0" applyFont="1" applyFill="1" applyBorder="1" applyAlignment="1" applyProtection="1">
      <alignment horizontal="center" vertical="center" textRotation="90"/>
    </xf>
    <xf numFmtId="0" fontId="0" fillId="0" borderId="0" xfId="0" applyFill="1" applyBorder="1" applyAlignment="1" applyProtection="1">
      <alignment horizontal="center" textRotation="90"/>
    </xf>
    <xf numFmtId="0" fontId="0" fillId="0" borderId="0" xfId="0" applyFill="1" applyBorder="1" applyAlignment="1" applyProtection="1">
      <alignment horizontal="left" vertical="center"/>
      <protection locked="0"/>
    </xf>
    <xf numFmtId="164" fontId="8" fillId="0" borderId="0" xfId="0" applyNumberFormat="1" applyFont="1" applyFill="1" applyBorder="1" applyAlignment="1" applyProtection="1">
      <alignment horizontal="center" vertical="center"/>
      <protection locked="0"/>
    </xf>
    <xf numFmtId="164" fontId="0" fillId="0" borderId="0" xfId="0" applyNumberFormat="1" applyFill="1" applyBorder="1" applyAlignment="1" applyProtection="1">
      <alignment horizontal="center" vertical="center"/>
      <protection locked="0"/>
    </xf>
    <xf numFmtId="0" fontId="11" fillId="0" borderId="0" xfId="0" applyFont="1" applyFill="1" applyBorder="1" applyAlignment="1" applyProtection="1">
      <alignment horizontal="right"/>
    </xf>
    <xf numFmtId="0" fontId="8" fillId="0" borderId="0" xfId="0" applyFont="1" applyFill="1" applyBorder="1" applyProtection="1"/>
    <xf numFmtId="0" fontId="8" fillId="0" borderId="0" xfId="0" applyFont="1" applyFill="1" applyBorder="1" applyProtection="1">
      <protection locked="0"/>
    </xf>
    <xf numFmtId="0" fontId="8" fillId="0" borderId="0" xfId="0" applyFont="1"/>
    <xf numFmtId="0" fontId="2" fillId="0" borderId="2" xfId="0" applyFont="1" applyFill="1" applyBorder="1" applyAlignment="1" applyProtection="1"/>
    <xf numFmtId="0" fontId="2" fillId="0" borderId="3" xfId="0" applyFont="1" applyFill="1" applyBorder="1" applyAlignment="1" applyProtection="1"/>
    <xf numFmtId="0" fontId="8" fillId="0" borderId="20" xfId="0" applyFont="1" applyFill="1" applyBorder="1" applyAlignment="1" applyProtection="1">
      <alignment horizontal="center" vertical="center"/>
      <protection locked="0"/>
    </xf>
    <xf numFmtId="49" fontId="0" fillId="0" borderId="17" xfId="0" applyNumberFormat="1" applyFill="1" applyBorder="1" applyAlignment="1" applyProtection="1">
      <alignment horizontal="center" vertical="center"/>
      <protection locked="0"/>
    </xf>
    <xf numFmtId="49" fontId="0" fillId="0" borderId="13" xfId="0" applyNumberFormat="1" applyFill="1" applyBorder="1" applyAlignment="1" applyProtection="1">
      <alignment horizontal="center" vertical="center"/>
      <protection locked="0"/>
    </xf>
    <xf numFmtId="0" fontId="0" fillId="0" borderId="5" xfId="0" applyFill="1" applyBorder="1" applyProtection="1">
      <protection locked="0"/>
    </xf>
    <xf numFmtId="0" fontId="2" fillId="0" borderId="1" xfId="0" applyFont="1" applyFill="1" applyBorder="1" applyProtection="1"/>
    <xf numFmtId="49" fontId="8" fillId="0" borderId="13" xfId="0" applyNumberFormat="1" applyFont="1" applyFill="1" applyBorder="1" applyAlignment="1" applyProtection="1">
      <alignment horizontal="center" vertical="center"/>
      <protection locked="0"/>
    </xf>
    <xf numFmtId="49" fontId="8" fillId="0" borderId="17" xfId="0" applyNumberFormat="1" applyFont="1" applyFill="1" applyBorder="1" applyAlignment="1" applyProtection="1">
      <alignment horizontal="center" vertical="center"/>
      <protection locked="0"/>
    </xf>
    <xf numFmtId="49" fontId="0" fillId="0" borderId="7" xfId="0" applyNumberFormat="1" applyFill="1" applyBorder="1" applyAlignment="1" applyProtection="1">
      <alignment horizontal="center" vertical="center"/>
      <protection locked="0"/>
    </xf>
    <xf numFmtId="49" fontId="8" fillId="0" borderId="7" xfId="0" applyNumberFormat="1" applyFont="1" applyFill="1" applyBorder="1" applyAlignment="1" applyProtection="1">
      <alignment horizontal="center" vertical="center"/>
      <protection locked="0"/>
    </xf>
    <xf numFmtId="49" fontId="0" fillId="0" borderId="0" xfId="0" applyNumberFormat="1" applyFill="1" applyBorder="1" applyAlignment="1" applyProtection="1">
      <alignment horizontal="left"/>
      <protection locked="0"/>
    </xf>
    <xf numFmtId="49" fontId="0" fillId="0" borderId="0" xfId="0" applyNumberFormat="1" applyFill="1" applyProtection="1">
      <protection locked="0"/>
    </xf>
    <xf numFmtId="0" fontId="2" fillId="0" borderId="0" xfId="0" applyFont="1" applyFill="1" applyBorder="1" applyAlignment="1" applyProtection="1">
      <alignment horizontal="center"/>
    </xf>
    <xf numFmtId="0" fontId="0" fillId="0" borderId="0" xfId="0" applyFill="1" applyBorder="1" applyAlignment="1" applyProtection="1">
      <alignment horizontal="center"/>
      <protection locked="0"/>
    </xf>
    <xf numFmtId="0" fontId="0" fillId="0" borderId="0" xfId="0" applyFill="1" applyBorder="1" applyAlignment="1" applyProtection="1">
      <alignment horizontal="center" vertical="center"/>
      <protection locked="0"/>
    </xf>
    <xf numFmtId="0" fontId="3" fillId="0" borderId="0" xfId="0" applyFont="1" applyFill="1" applyBorder="1" applyAlignment="1" applyProtection="1">
      <alignment horizontal="center" textRotation="90"/>
    </xf>
    <xf numFmtId="0" fontId="1" fillId="0" borderId="6" xfId="0" applyFont="1" applyFill="1" applyBorder="1" applyAlignment="1" applyProtection="1">
      <alignment horizontal="center" vertical="center" wrapText="1"/>
      <protection locked="0"/>
    </xf>
    <xf numFmtId="164" fontId="0" fillId="0" borderId="13" xfId="0" applyNumberFormat="1" applyFill="1" applyBorder="1" applyAlignment="1" applyProtection="1">
      <alignment horizontal="left" vertical="center"/>
      <protection locked="0"/>
    </xf>
    <xf numFmtId="0" fontId="3" fillId="0" borderId="20" xfId="0" applyFont="1" applyFill="1" applyBorder="1" applyAlignment="1" applyProtection="1">
      <alignment horizontal="center" vertical="center" textRotation="90"/>
      <protection locked="0"/>
    </xf>
    <xf numFmtId="0" fontId="3" fillId="0" borderId="21" xfId="0" applyFont="1" applyFill="1" applyBorder="1" applyAlignment="1" applyProtection="1">
      <alignment horizontal="center" vertical="center" textRotation="90"/>
      <protection locked="0"/>
    </xf>
    <xf numFmtId="0" fontId="8" fillId="0" borderId="20" xfId="0" applyNumberFormat="1"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textRotation="90"/>
      <protection locked="0"/>
    </xf>
    <xf numFmtId="49" fontId="1" fillId="0" borderId="6" xfId="0" applyNumberFormat="1" applyFont="1" applyFill="1" applyBorder="1" applyAlignment="1" applyProtection="1">
      <alignment horizontal="center" vertical="center" wrapText="1"/>
      <protection locked="0"/>
    </xf>
    <xf numFmtId="0" fontId="0" fillId="0" borderId="13" xfId="0" applyFill="1" applyBorder="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0" fontId="4" fillId="2" borderId="13"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15" fillId="0" borderId="0" xfId="0" applyFont="1" applyFill="1" applyBorder="1" applyProtection="1">
      <protection locked="0"/>
    </xf>
    <xf numFmtId="0" fontId="16" fillId="0" borderId="0" xfId="0" applyFont="1" applyFill="1" applyBorder="1" applyAlignment="1" applyProtection="1"/>
    <xf numFmtId="0" fontId="17" fillId="0" borderId="0" xfId="0" applyFont="1" applyFill="1" applyBorder="1" applyAlignment="1" applyProtection="1"/>
    <xf numFmtId="0" fontId="2" fillId="0" borderId="0" xfId="0" applyFont="1" applyFill="1" applyBorder="1" applyAlignment="1" applyProtection="1">
      <protection locked="0"/>
    </xf>
    <xf numFmtId="0" fontId="2" fillId="0" borderId="0" xfId="0" applyFont="1" applyFill="1" applyBorder="1" applyAlignment="1" applyProtection="1">
      <alignment horizontal="left" vertical="center" indent="1"/>
      <protection locked="0"/>
    </xf>
    <xf numFmtId="0" fontId="4" fillId="0" borderId="0" xfId="0" applyFont="1" applyFill="1" applyBorder="1" applyAlignment="1" applyProtection="1">
      <alignment horizontal="center" textRotation="90"/>
      <protection locked="0"/>
    </xf>
    <xf numFmtId="0" fontId="18" fillId="0" borderId="0"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19" fillId="0" borderId="0" xfId="0" applyFont="1" applyFill="1" applyBorder="1" applyAlignment="1" applyProtection="1"/>
    <xf numFmtId="0" fontId="20" fillId="0" borderId="0" xfId="0" applyFont="1" applyFill="1" applyBorder="1" applyAlignment="1" applyProtection="1">
      <protection locked="0"/>
    </xf>
    <xf numFmtId="0" fontId="2" fillId="0" borderId="2" xfId="0" applyFont="1" applyFill="1" applyBorder="1" applyAlignment="1" applyProtection="1">
      <alignment horizontal="left"/>
      <protection locked="0"/>
    </xf>
    <xf numFmtId="0" fontId="22" fillId="0" borderId="0" xfId="0" applyFont="1" applyFill="1" applyBorder="1" applyAlignment="1" applyProtection="1">
      <alignment horizontal="center"/>
      <protection locked="0"/>
    </xf>
    <xf numFmtId="0" fontId="0" fillId="0" borderId="6" xfId="0" applyFill="1" applyBorder="1" applyProtection="1"/>
    <xf numFmtId="0" fontId="0" fillId="0" borderId="7" xfId="0" applyFill="1" applyBorder="1" applyProtection="1"/>
    <xf numFmtId="0" fontId="0" fillId="0" borderId="11" xfId="0" applyFill="1" applyBorder="1" applyProtection="1">
      <protection locked="0"/>
    </xf>
    <xf numFmtId="0" fontId="3" fillId="0" borderId="6" xfId="0" applyFont="1" applyFill="1" applyBorder="1" applyAlignment="1" applyProtection="1">
      <alignment horizontal="left" vertical="center" indent="1"/>
      <protection locked="0"/>
    </xf>
    <xf numFmtId="0" fontId="3" fillId="0" borderId="6" xfId="0" applyFont="1" applyFill="1" applyBorder="1" applyAlignment="1" applyProtection="1">
      <alignment vertical="center"/>
      <protection locked="0"/>
    </xf>
    <xf numFmtId="0" fontId="3" fillId="0" borderId="7" xfId="0" applyFont="1" applyFill="1" applyBorder="1" applyAlignment="1" applyProtection="1">
      <alignment horizontal="left" vertical="center" indent="1"/>
      <protection locked="0"/>
    </xf>
    <xf numFmtId="0" fontId="8" fillId="0" borderId="0" xfId="0" applyFont="1" applyFill="1" applyBorder="1" applyAlignment="1" applyProtection="1">
      <alignment vertical="top" wrapText="1"/>
    </xf>
    <xf numFmtId="0" fontId="24" fillId="0" borderId="0" xfId="0" applyFont="1" applyFill="1" applyBorder="1" applyAlignment="1" applyProtection="1">
      <alignment horizontal="center"/>
      <protection locked="0"/>
    </xf>
    <xf numFmtId="0" fontId="2" fillId="0" borderId="0" xfId="0" applyFont="1" applyFill="1" applyBorder="1" applyAlignment="1" applyProtection="1">
      <alignment horizontal="center" vertical="center"/>
      <protection locked="0"/>
    </xf>
    <xf numFmtId="49" fontId="8" fillId="0" borderId="22" xfId="0" applyNumberFormat="1" applyFont="1" applyFill="1" applyBorder="1" applyAlignment="1" applyProtection="1">
      <protection locked="0"/>
    </xf>
    <xf numFmtId="0" fontId="23" fillId="0" borderId="0" xfId="0" applyFont="1" applyFill="1" applyBorder="1" applyAlignment="1" applyProtection="1">
      <alignment horizontal="center" vertical="center"/>
      <protection locked="0"/>
    </xf>
    <xf numFmtId="0" fontId="8" fillId="0" borderId="1" xfId="0" applyFont="1" applyFill="1" applyBorder="1" applyAlignment="1" applyProtection="1">
      <protection locked="0"/>
    </xf>
    <xf numFmtId="0" fontId="21" fillId="0" borderId="1" xfId="0" applyFont="1" applyFill="1" applyBorder="1" applyAlignment="1" applyProtection="1">
      <protection locked="0"/>
    </xf>
    <xf numFmtId="0" fontId="2" fillId="0" borderId="1" xfId="0" applyFont="1" applyFill="1" applyBorder="1" applyAlignment="1" applyProtection="1">
      <protection locked="0"/>
    </xf>
    <xf numFmtId="0" fontId="0" fillId="0" borderId="4" xfId="0" applyFill="1" applyBorder="1" applyProtection="1"/>
    <xf numFmtId="0" fontId="0" fillId="0" borderId="1" xfId="0" applyFill="1" applyBorder="1" applyProtection="1"/>
    <xf numFmtId="0" fontId="2" fillId="0" borderId="5" xfId="0" applyFont="1" applyFill="1" applyBorder="1" applyProtection="1"/>
    <xf numFmtId="0" fontId="23"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wrapText="1"/>
      <protection locked="0"/>
    </xf>
    <xf numFmtId="0" fontId="2" fillId="0" borderId="0" xfId="0" applyFont="1" applyFill="1" applyBorder="1" applyAlignment="1" applyProtection="1">
      <alignment wrapText="1"/>
      <protection locked="0"/>
    </xf>
    <xf numFmtId="0" fontId="21" fillId="0" borderId="1" xfId="0" applyFont="1" applyFill="1" applyBorder="1" applyAlignment="1" applyProtection="1">
      <alignment horizontal="center"/>
      <protection locked="0"/>
    </xf>
    <xf numFmtId="0" fontId="2" fillId="0" borderId="4"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3" fillId="0" borderId="11" xfId="0" applyFont="1" applyFill="1" applyBorder="1" applyAlignment="1" applyProtection="1">
      <alignment horizontal="left" vertical="center" indent="1"/>
      <protection locked="0"/>
    </xf>
    <xf numFmtId="0" fontId="2" fillId="0" borderId="5" xfId="0" applyFont="1" applyFill="1" applyBorder="1" applyAlignment="1" applyProtection="1">
      <alignment wrapText="1"/>
      <protection locked="0"/>
    </xf>
    <xf numFmtId="0" fontId="2" fillId="0" borderId="3" xfId="0" applyFont="1" applyFill="1" applyBorder="1" applyAlignment="1" applyProtection="1">
      <alignment wrapText="1"/>
      <protection locked="0"/>
    </xf>
    <xf numFmtId="0" fontId="2" fillId="0" borderId="0" xfId="0" applyFont="1" applyFill="1" applyBorder="1" applyAlignment="1" applyProtection="1">
      <alignment horizontal="left" vertical="center"/>
      <protection locked="0"/>
    </xf>
    <xf numFmtId="0" fontId="25" fillId="0" borderId="0" xfId="0" applyFont="1" applyFill="1" applyBorder="1" applyAlignment="1" applyProtection="1">
      <protection locked="0"/>
    </xf>
    <xf numFmtId="0" fontId="3" fillId="0" borderId="6" xfId="0" applyFont="1" applyFill="1" applyBorder="1" applyAlignment="1" applyProtection="1">
      <alignment horizontal="left" vertical="center"/>
      <protection locked="0"/>
    </xf>
    <xf numFmtId="0" fontId="2" fillId="0" borderId="2"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1" xfId="0" applyFont="1" applyFill="1" applyBorder="1" applyProtection="1">
      <protection locked="0"/>
    </xf>
    <xf numFmtId="0" fontId="2" fillId="0" borderId="13" xfId="0" applyFont="1" applyFill="1" applyBorder="1" applyAlignment="1" applyProtection="1">
      <alignment horizontal="centerContinuous" vertical="center"/>
      <protection locked="0"/>
    </xf>
    <xf numFmtId="0" fontId="26" fillId="0" borderId="0" xfId="0" applyFont="1" applyFill="1" applyBorder="1" applyAlignment="1" applyProtection="1">
      <alignment horizontal="centerContinuous"/>
      <protection locked="0"/>
    </xf>
    <xf numFmtId="49" fontId="0" fillId="0" borderId="13" xfId="0" applyNumberFormat="1" applyFill="1" applyBorder="1" applyAlignment="1" applyProtection="1">
      <alignment horizontal="center"/>
      <protection locked="0"/>
    </xf>
    <xf numFmtId="0" fontId="4" fillId="2" borderId="13" xfId="0" applyFont="1" applyFill="1" applyBorder="1" applyAlignment="1" applyProtection="1">
      <alignment horizontal="center" vertical="center"/>
    </xf>
    <xf numFmtId="14" fontId="0" fillId="0" borderId="0" xfId="0" applyNumberFormat="1" applyFill="1" applyBorder="1" applyAlignment="1" applyProtection="1">
      <protection locked="0"/>
    </xf>
    <xf numFmtId="0" fontId="3" fillId="0" borderId="18" xfId="0" applyNumberFormat="1" applyFont="1" applyFill="1" applyBorder="1" applyAlignment="1" applyProtection="1">
      <alignment textRotation="90"/>
      <protection locked="0"/>
    </xf>
    <xf numFmtId="49" fontId="8" fillId="0" borderId="17" xfId="0" applyNumberFormat="1"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0" borderId="1" xfId="0" applyFill="1" applyBorder="1" applyAlignment="1" applyProtection="1">
      <alignment horizontal="left"/>
    </xf>
    <xf numFmtId="0" fontId="2" fillId="0" borderId="5" xfId="0" applyFont="1" applyFill="1" applyBorder="1" applyAlignment="1" applyProtection="1">
      <alignment horizontal="left"/>
    </xf>
    <xf numFmtId="0" fontId="0" fillId="0" borderId="6" xfId="0" applyFill="1" applyBorder="1" applyAlignment="1" applyProtection="1">
      <alignment horizontal="center"/>
    </xf>
    <xf numFmtId="0" fontId="0" fillId="0" borderId="0" xfId="0" applyFill="1" applyBorder="1" applyAlignment="1" applyProtection="1">
      <alignment horizontal="left"/>
    </xf>
    <xf numFmtId="0" fontId="0" fillId="0" borderId="0" xfId="0" applyFill="1" applyBorder="1" applyAlignment="1" applyProtection="1">
      <alignment horizontal="center" vertical="center"/>
      <protection locked="0"/>
    </xf>
    <xf numFmtId="0" fontId="4" fillId="2" borderId="17" xfId="0" applyFont="1" applyFill="1" applyBorder="1" applyAlignment="1" applyProtection="1">
      <alignment horizontal="center" vertical="center"/>
    </xf>
    <xf numFmtId="0" fontId="2" fillId="2" borderId="11" xfId="0" applyFont="1" applyFill="1" applyBorder="1" applyAlignment="1" applyProtection="1">
      <alignment horizontal="center" wrapText="1"/>
    </xf>
    <xf numFmtId="0" fontId="4" fillId="2" borderId="13" xfId="0" applyFont="1" applyFill="1" applyBorder="1" applyAlignment="1" applyProtection="1">
      <alignment horizontal="center" vertical="center"/>
    </xf>
    <xf numFmtId="0" fontId="2" fillId="0" borderId="0" xfId="0" applyFont="1" applyFill="1" applyBorder="1" applyAlignment="1" applyProtection="1">
      <alignment horizontal="center" vertical="center"/>
      <protection locked="0"/>
    </xf>
    <xf numFmtId="164" fontId="0" fillId="0" borderId="0" xfId="0" applyNumberFormat="1" applyFill="1" applyBorder="1" applyAlignment="1" applyProtection="1">
      <alignment horizontal="left" vertical="center"/>
      <protection locked="0"/>
    </xf>
    <xf numFmtId="0" fontId="3" fillId="0" borderId="0" xfId="0" applyFont="1" applyFill="1" applyBorder="1" applyAlignment="1" applyProtection="1">
      <alignment horizontal="center" vertical="center" textRotation="90"/>
      <protection locked="0"/>
    </xf>
    <xf numFmtId="0" fontId="8" fillId="0" borderId="0"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4" fillId="2" borderId="19" xfId="0" applyFont="1" applyFill="1" applyBorder="1" applyAlignment="1" applyProtection="1">
      <alignment vertical="center"/>
    </xf>
    <xf numFmtId="0" fontId="4" fillId="2" borderId="24" xfId="0" applyFont="1" applyFill="1" applyBorder="1" applyAlignment="1" applyProtection="1">
      <alignment vertical="center"/>
    </xf>
    <xf numFmtId="0" fontId="4" fillId="2" borderId="41" xfId="0" applyFont="1" applyFill="1" applyBorder="1" applyAlignment="1" applyProtection="1">
      <alignment vertical="center"/>
    </xf>
    <xf numFmtId="0" fontId="8" fillId="0" borderId="13" xfId="0" applyNumberFormat="1" applyFont="1" applyFill="1" applyBorder="1" applyAlignment="1" applyProtection="1">
      <alignment horizontal="center" vertical="center" wrapText="1"/>
      <protection locked="0"/>
    </xf>
    <xf numFmtId="0" fontId="6" fillId="0" borderId="0" xfId="0" applyFont="1" applyFill="1" applyBorder="1" applyAlignment="1" applyProtection="1"/>
    <xf numFmtId="164" fontId="0" fillId="0" borderId="0" xfId="0" applyNumberForma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1" fillId="0" borderId="0" xfId="0" applyFont="1" applyFill="1" applyBorder="1" applyAlignment="1" applyProtection="1">
      <alignment vertical="center" wrapText="1"/>
      <protection locked="0"/>
    </xf>
    <xf numFmtId="0" fontId="1" fillId="0" borderId="20" xfId="0" applyFont="1" applyFill="1" applyBorder="1" applyAlignment="1" applyProtection="1">
      <alignment vertical="center" wrapText="1"/>
      <protection locked="0"/>
    </xf>
    <xf numFmtId="0" fontId="1" fillId="0" borderId="20" xfId="0" applyFont="1" applyFill="1" applyBorder="1" applyAlignment="1" applyProtection="1">
      <alignment horizontal="center" vertical="center" wrapText="1"/>
      <protection locked="0"/>
    </xf>
    <xf numFmtId="0" fontId="4" fillId="2" borderId="42" xfId="0" applyFont="1" applyFill="1" applyBorder="1" applyAlignment="1" applyProtection="1">
      <alignment vertical="center"/>
    </xf>
    <xf numFmtId="49" fontId="8" fillId="0" borderId="20" xfId="0" applyNumberFormat="1"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protection locked="0"/>
    </xf>
    <xf numFmtId="0" fontId="28" fillId="0" borderId="19" xfId="0" applyFont="1" applyFill="1" applyBorder="1" applyAlignment="1" applyProtection="1">
      <alignment horizontal="center" vertical="center" wrapText="1"/>
      <protection locked="0"/>
    </xf>
    <xf numFmtId="0" fontId="28" fillId="0" borderId="19" xfId="0" applyFont="1" applyFill="1" applyBorder="1" applyAlignment="1" applyProtection="1">
      <alignment vertical="center" wrapText="1"/>
      <protection locked="0"/>
    </xf>
    <xf numFmtId="0" fontId="8" fillId="0" borderId="21" xfId="0" applyNumberFormat="1" applyFont="1" applyFill="1" applyBorder="1" applyAlignment="1" applyProtection="1">
      <alignment horizontal="center" vertical="center" wrapText="1"/>
      <protection locked="0"/>
    </xf>
    <xf numFmtId="0" fontId="2" fillId="0" borderId="0" xfId="0" applyFont="1" applyFill="1" applyBorder="1" applyProtection="1">
      <protection locked="0"/>
    </xf>
    <xf numFmtId="0" fontId="4" fillId="2" borderId="20" xfId="0" applyFont="1" applyFill="1" applyBorder="1" applyAlignment="1" applyProtection="1">
      <alignment horizontal="center" vertical="center"/>
    </xf>
    <xf numFmtId="0" fontId="2" fillId="0" borderId="13" xfId="0" applyFont="1" applyFill="1" applyBorder="1" applyAlignment="1" applyProtection="1">
      <alignment horizontal="center" vertical="center"/>
      <protection locked="0"/>
    </xf>
    <xf numFmtId="2" fontId="8" fillId="0" borderId="20" xfId="0" applyNumberFormat="1" applyFont="1" applyFill="1" applyBorder="1" applyAlignment="1" applyProtection="1">
      <alignment horizontal="center" vertical="center"/>
      <protection locked="0"/>
    </xf>
    <xf numFmtId="2" fontId="8" fillId="0" borderId="21" xfId="0" applyNumberFormat="1" applyFont="1" applyFill="1" applyBorder="1" applyAlignment="1" applyProtection="1">
      <alignment horizontal="center" vertical="center"/>
      <protection locked="0"/>
    </xf>
    <xf numFmtId="2" fontId="0" fillId="0" borderId="0" xfId="0" applyNumberFormat="1" applyFill="1" applyBorder="1" applyProtection="1">
      <protection locked="0"/>
    </xf>
    <xf numFmtId="0" fontId="7" fillId="3" borderId="13" xfId="0" applyFont="1" applyFill="1" applyBorder="1" applyAlignment="1" applyProtection="1">
      <alignment horizontal="left" vertical="center"/>
    </xf>
    <xf numFmtId="0" fontId="28" fillId="3" borderId="19" xfId="0" applyFont="1" applyFill="1" applyBorder="1" applyAlignment="1" applyProtection="1">
      <alignment horizontal="center" vertical="center" wrapText="1"/>
    </xf>
    <xf numFmtId="0" fontId="29" fillId="3" borderId="20" xfId="0" applyFont="1" applyFill="1" applyBorder="1" applyAlignment="1" applyProtection="1">
      <alignment horizontal="center" vertical="center" wrapText="1"/>
    </xf>
    <xf numFmtId="0" fontId="3" fillId="3" borderId="20" xfId="0" applyNumberFormat="1" applyFont="1" applyFill="1" applyBorder="1" applyAlignment="1" applyProtection="1">
      <alignment horizontal="center" vertical="center"/>
    </xf>
    <xf numFmtId="0" fontId="3" fillId="3" borderId="21" xfId="0" applyNumberFormat="1" applyFont="1" applyFill="1" applyBorder="1" applyAlignment="1" applyProtection="1">
      <alignment horizontal="center" vertical="center"/>
    </xf>
    <xf numFmtId="49" fontId="8" fillId="3" borderId="20" xfId="0" applyNumberFormat="1" applyFont="1" applyFill="1" applyBorder="1" applyAlignment="1" applyProtection="1">
      <alignment horizontal="center" vertical="center"/>
    </xf>
    <xf numFmtId="20" fontId="8" fillId="3" borderId="13" xfId="0" applyNumberFormat="1" applyFont="1" applyFill="1" applyBorder="1" applyAlignment="1" applyProtection="1">
      <alignment horizontal="center" vertical="center" wrapText="1"/>
    </xf>
    <xf numFmtId="0" fontId="8" fillId="3" borderId="21" xfId="0" applyNumberFormat="1" applyFont="1" applyFill="1" applyBorder="1" applyAlignment="1" applyProtection="1">
      <alignment horizontal="center" vertical="center" wrapText="1"/>
    </xf>
    <xf numFmtId="0" fontId="3" fillId="0" borderId="23" xfId="0" applyFont="1" applyFill="1" applyBorder="1" applyAlignment="1" applyProtection="1">
      <alignment horizontal="center" textRotation="90"/>
      <protection locked="0"/>
    </xf>
    <xf numFmtId="0" fontId="3" fillId="0" borderId="16" xfId="0" applyFont="1" applyFill="1" applyBorder="1" applyAlignment="1" applyProtection="1">
      <alignment textRotation="90"/>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alignment horizontal="left" wrapText="1" indent="1"/>
      <protection locked="0"/>
    </xf>
    <xf numFmtId="0" fontId="2" fillId="0" borderId="2" xfId="0" applyFont="1" applyFill="1" applyBorder="1" applyAlignment="1" applyProtection="1">
      <alignment horizontal="left" indent="1"/>
      <protection locked="0"/>
    </xf>
    <xf numFmtId="0" fontId="2" fillId="0" borderId="0" xfId="0" applyFont="1" applyFill="1" applyBorder="1" applyAlignment="1" applyProtection="1">
      <alignment horizontal="left" indent="1"/>
      <protection locked="0"/>
    </xf>
    <xf numFmtId="0" fontId="3" fillId="0" borderId="0" xfId="0" applyFont="1" applyFill="1" applyBorder="1" applyAlignment="1" applyProtection="1">
      <alignment horizontal="left" indent="1"/>
      <protection locked="0"/>
    </xf>
    <xf numFmtId="0" fontId="3" fillId="0" borderId="0" xfId="0" applyFont="1" applyFill="1" applyBorder="1" applyAlignment="1" applyProtection="1">
      <alignment horizontal="left" vertical="center" indent="1"/>
      <protection locked="0"/>
    </xf>
    <xf numFmtId="0" fontId="3" fillId="0" borderId="3" xfId="0" applyFont="1" applyFill="1" applyBorder="1" applyAlignment="1" applyProtection="1">
      <alignment horizontal="left" vertical="center" indent="1"/>
      <protection locked="0"/>
    </xf>
    <xf numFmtId="0" fontId="2" fillId="0" borderId="4" xfId="0" applyFont="1" applyFill="1" applyBorder="1" applyAlignment="1" applyProtection="1">
      <alignment horizontal="left" indent="1"/>
    </xf>
    <xf numFmtId="0" fontId="2" fillId="0" borderId="2" xfId="0" applyFont="1" applyFill="1" applyBorder="1" applyAlignment="1" applyProtection="1">
      <alignment horizontal="left" indent="1"/>
    </xf>
    <xf numFmtId="0" fontId="0" fillId="0" borderId="2" xfId="0" applyFill="1" applyBorder="1" applyAlignment="1" applyProtection="1">
      <alignment horizontal="left" indent="1"/>
    </xf>
    <xf numFmtId="0" fontId="0" fillId="0" borderId="0" xfId="0" applyFill="1" applyBorder="1" applyAlignment="1" applyProtection="1">
      <alignment horizontal="left" indent="1"/>
      <protection locked="0"/>
    </xf>
    <xf numFmtId="0" fontId="0" fillId="0" borderId="3" xfId="0" applyFill="1" applyBorder="1" applyAlignment="1" applyProtection="1">
      <alignment horizontal="left" indent="1"/>
      <protection locked="0"/>
    </xf>
    <xf numFmtId="0" fontId="8" fillId="0" borderId="2" xfId="0" applyFont="1" applyFill="1" applyBorder="1" applyAlignment="1" applyProtection="1">
      <alignment horizontal="left" indent="2"/>
      <protection locked="0"/>
    </xf>
    <xf numFmtId="0" fontId="8" fillId="0" borderId="0" xfId="0" applyFont="1" applyFill="1" applyBorder="1" applyAlignment="1" applyProtection="1">
      <alignment horizontal="left" indent="1"/>
      <protection locked="0"/>
    </xf>
    <xf numFmtId="0" fontId="8" fillId="0" borderId="0" xfId="0" applyFont="1" applyFill="1" applyBorder="1" applyAlignment="1" applyProtection="1">
      <alignment horizontal="left" vertical="top" wrapText="1" indent="1"/>
      <protection locked="0"/>
    </xf>
    <xf numFmtId="0" fontId="2" fillId="0" borderId="2" xfId="0" applyFont="1" applyFill="1" applyBorder="1" applyAlignment="1" applyProtection="1">
      <alignment horizontal="left" indent="2"/>
      <protection locked="0"/>
    </xf>
    <xf numFmtId="0" fontId="0" fillId="0" borderId="0" xfId="0" applyFill="1" applyBorder="1" applyAlignment="1" applyProtection="1">
      <alignment horizontal="left" vertical="center" indent="1"/>
      <protection locked="0"/>
    </xf>
    <xf numFmtId="0" fontId="0" fillId="0" borderId="3" xfId="0" applyFill="1" applyBorder="1" applyAlignment="1" applyProtection="1">
      <alignment horizontal="left" vertical="center" indent="1"/>
      <protection locked="0"/>
    </xf>
    <xf numFmtId="0" fontId="8" fillId="0" borderId="0" xfId="0" applyFont="1" applyFill="1" applyBorder="1" applyAlignment="1" applyProtection="1">
      <alignment horizontal="left" vertical="top" wrapText="1" indent="1"/>
    </xf>
    <xf numFmtId="0" fontId="8" fillId="0" borderId="2" xfId="0" applyFont="1" applyFill="1" applyBorder="1" applyAlignment="1" applyProtection="1">
      <alignment horizontal="left" vertical="top" wrapText="1" indent="1"/>
      <protection locked="0"/>
    </xf>
    <xf numFmtId="0" fontId="8" fillId="0" borderId="3" xfId="0" applyFont="1" applyFill="1" applyBorder="1" applyAlignment="1" applyProtection="1">
      <alignment horizontal="left" vertical="top" wrapText="1" indent="1"/>
      <protection locked="0"/>
    </xf>
    <xf numFmtId="0" fontId="8" fillId="0" borderId="2" xfId="0" applyFont="1" applyFill="1" applyBorder="1" applyAlignment="1" applyProtection="1">
      <alignment horizontal="left" indent="1"/>
    </xf>
    <xf numFmtId="0" fontId="0" fillId="0" borderId="17" xfId="0" applyFill="1" applyBorder="1" applyAlignment="1" applyProtection="1">
      <alignment horizontal="center" vertical="center"/>
      <protection locked="0"/>
    </xf>
    <xf numFmtId="0" fontId="0" fillId="0" borderId="1" xfId="0" applyFill="1" applyBorder="1" applyAlignment="1" applyProtection="1">
      <alignment horizontal="left"/>
    </xf>
    <xf numFmtId="0" fontId="0" fillId="0" borderId="0" xfId="0" applyFill="1" applyBorder="1" applyAlignment="1" applyProtection="1">
      <alignment horizontal="left"/>
      <protection locked="0"/>
    </xf>
    <xf numFmtId="0" fontId="8" fillId="0" borderId="0" xfId="0" applyFont="1" applyFill="1" applyBorder="1" applyAlignment="1" applyProtection="1">
      <alignment horizontal="left" vertical="center" wrapText="1" indent="1"/>
      <protection locked="0"/>
    </xf>
    <xf numFmtId="0" fontId="2" fillId="0" borderId="0" xfId="0" applyFont="1" applyFill="1" applyBorder="1" applyAlignment="1" applyProtection="1">
      <alignment horizontal="left" vertical="center"/>
      <protection locked="0"/>
    </xf>
    <xf numFmtId="0" fontId="2" fillId="0" borderId="1" xfId="0" applyFont="1" applyFill="1" applyBorder="1" applyAlignment="1" applyProtection="1">
      <alignment horizontal="left"/>
    </xf>
    <xf numFmtId="49" fontId="8" fillId="0" borderId="17" xfId="0" applyNumberFormat="1" applyFont="1" applyFill="1" applyBorder="1" applyAlignment="1" applyProtection="1">
      <alignment horizontal="center" vertical="center"/>
      <protection locked="0"/>
    </xf>
    <xf numFmtId="49" fontId="0" fillId="0" borderId="13" xfId="0" applyNumberFormat="1" applyFill="1" applyBorder="1" applyAlignment="1" applyProtection="1">
      <alignment horizontal="center" vertical="center"/>
      <protection locked="0"/>
    </xf>
    <xf numFmtId="49" fontId="0" fillId="0" borderId="17" xfId="0" applyNumberFormat="1" applyFill="1" applyBorder="1" applyAlignment="1" applyProtection="1">
      <alignment horizontal="center" vertical="center"/>
      <protection locked="0"/>
    </xf>
    <xf numFmtId="0" fontId="0" fillId="0" borderId="6" xfId="0" applyFill="1" applyBorder="1" applyAlignment="1" applyProtection="1">
      <alignment horizontal="center"/>
    </xf>
    <xf numFmtId="0" fontId="2" fillId="0" borderId="13" xfId="0" applyFont="1" applyFill="1" applyBorder="1" applyAlignment="1" applyProtection="1">
      <alignment horizontal="center" vertical="center"/>
      <protection locked="0"/>
    </xf>
    <xf numFmtId="0" fontId="0" fillId="0" borderId="0" xfId="0" applyFill="1" applyBorder="1" applyAlignment="1" applyProtection="1">
      <alignment horizontal="left"/>
    </xf>
    <xf numFmtId="0" fontId="0" fillId="0" borderId="6" xfId="0" applyFill="1" applyBorder="1" applyAlignment="1" applyProtection="1">
      <alignment horizontal="center"/>
      <protection locked="0"/>
    </xf>
    <xf numFmtId="0" fontId="4" fillId="2" borderId="13" xfId="0" applyFont="1" applyFill="1" applyBorder="1" applyAlignment="1" applyProtection="1">
      <alignment horizontal="center" vertical="center"/>
    </xf>
    <xf numFmtId="0" fontId="3" fillId="0" borderId="6" xfId="0" applyFont="1" applyFill="1" applyBorder="1" applyAlignment="1" applyProtection="1">
      <alignment horizontal="left" vertical="center" indent="1"/>
      <protection locked="0"/>
    </xf>
    <xf numFmtId="0" fontId="2" fillId="0" borderId="4" xfId="0" applyFont="1" applyFill="1" applyBorder="1" applyAlignment="1" applyProtection="1"/>
    <xf numFmtId="0" fontId="2" fillId="0" borderId="5" xfId="0" applyFont="1" applyFill="1" applyBorder="1" applyAlignment="1" applyProtection="1"/>
    <xf numFmtId="0" fontId="10" fillId="0" borderId="4" xfId="0" applyFont="1" applyFill="1" applyBorder="1" applyAlignment="1" applyProtection="1">
      <alignment wrapText="1"/>
    </xf>
    <xf numFmtId="0" fontId="10" fillId="0" borderId="1" xfId="0" applyFont="1" applyFill="1" applyBorder="1" applyAlignment="1" applyProtection="1">
      <alignment wrapText="1"/>
    </xf>
    <xf numFmtId="0" fontId="10" fillId="0" borderId="5" xfId="0" applyFont="1" applyFill="1" applyBorder="1" applyAlignment="1" applyProtection="1">
      <alignment wrapText="1"/>
    </xf>
    <xf numFmtId="0" fontId="10" fillId="0" borderId="2" xfId="0" applyFont="1" applyFill="1" applyBorder="1" applyAlignment="1" applyProtection="1">
      <alignment wrapText="1"/>
    </xf>
    <xf numFmtId="0" fontId="10" fillId="0" borderId="0" xfId="0" applyFont="1" applyFill="1" applyBorder="1" applyAlignment="1" applyProtection="1">
      <alignment wrapText="1"/>
    </xf>
    <xf numFmtId="0" fontId="10" fillId="0" borderId="3" xfId="0" applyFont="1" applyFill="1" applyBorder="1" applyAlignment="1" applyProtection="1">
      <alignment wrapText="1"/>
    </xf>
    <xf numFmtId="14" fontId="0" fillId="0" borderId="22" xfId="0" applyNumberFormat="1" applyFill="1" applyBorder="1" applyAlignment="1" applyProtection="1">
      <protection locked="0"/>
    </xf>
    <xf numFmtId="0" fontId="8" fillId="0" borderId="20" xfId="0" applyNumberFormat="1" applyFont="1" applyFill="1" applyBorder="1" applyAlignment="1" applyProtection="1">
      <alignment horizontal="center" vertical="center"/>
    </xf>
    <xf numFmtId="0" fontId="37" fillId="0" borderId="2" xfId="0" applyFont="1" applyFill="1" applyBorder="1" applyAlignment="1" applyProtection="1">
      <alignment horizontal="left" indent="1"/>
      <protection locked="0"/>
    </xf>
    <xf numFmtId="0" fontId="38" fillId="0" borderId="2" xfId="0" applyFont="1" applyFill="1" applyBorder="1" applyAlignment="1" applyProtection="1">
      <alignment horizontal="left" indent="1"/>
    </xf>
    <xf numFmtId="0" fontId="39" fillId="0" borderId="0" xfId="0" applyFont="1" applyFill="1" applyBorder="1" applyAlignment="1" applyProtection="1">
      <alignment horizontal="center"/>
      <protection locked="0"/>
    </xf>
    <xf numFmtId="0" fontId="2" fillId="5" borderId="13" xfId="0" applyFont="1" applyFill="1" applyBorder="1" applyAlignment="1" applyProtection="1">
      <alignment horizontal="center" vertical="center"/>
    </xf>
    <xf numFmtId="0" fontId="2" fillId="6" borderId="13" xfId="0" applyFont="1" applyFill="1" applyBorder="1" applyAlignment="1" applyProtection="1">
      <alignment horizontal="center" vertical="center"/>
    </xf>
    <xf numFmtId="0" fontId="40" fillId="0" borderId="0" xfId="0" applyFont="1" applyFill="1" applyBorder="1" applyAlignment="1" applyProtection="1">
      <alignment horizontal="center"/>
      <protection locked="0"/>
    </xf>
    <xf numFmtId="0" fontId="39" fillId="0" borderId="0" xfId="0" applyFont="1" applyFill="1" applyBorder="1" applyAlignment="1" applyProtection="1">
      <alignment horizontal="centerContinuous"/>
      <protection locked="0"/>
    </xf>
    <xf numFmtId="0" fontId="39" fillId="0" borderId="6" xfId="0" applyFont="1" applyFill="1" applyBorder="1" applyAlignment="1" applyProtection="1">
      <alignment horizontal="center"/>
      <protection locked="0"/>
    </xf>
    <xf numFmtId="0" fontId="41" fillId="0" borderId="2" xfId="0" applyFont="1" applyFill="1" applyBorder="1" applyAlignment="1" applyProtection="1"/>
    <xf numFmtId="0" fontId="2" fillId="0" borderId="0" xfId="0" applyFont="1" applyFill="1" applyBorder="1" applyAlignment="1" applyProtection="1">
      <alignment horizontal="left" vertical="center"/>
      <protection locked="0"/>
    </xf>
    <xf numFmtId="0" fontId="2" fillId="0" borderId="13" xfId="0" applyFont="1" applyFill="1" applyBorder="1" applyAlignment="1" applyProtection="1">
      <alignment horizontal="center" vertical="center"/>
      <protection locked="0"/>
    </xf>
    <xf numFmtId="0" fontId="39" fillId="0" borderId="0" xfId="0" applyFont="1" applyFill="1" applyBorder="1" applyAlignment="1" applyProtection="1">
      <alignment horizontal="center"/>
      <protection locked="0"/>
    </xf>
    <xf numFmtId="0" fontId="8" fillId="0" borderId="2" xfId="0" applyFont="1" applyFill="1" applyBorder="1" applyAlignment="1" applyProtection="1">
      <alignment horizontal="left" vertical="top" wrapText="1" indent="1"/>
      <protection locked="0"/>
    </xf>
    <xf numFmtId="0" fontId="8" fillId="0" borderId="0" xfId="0" applyFont="1" applyFill="1" applyBorder="1" applyAlignment="1" applyProtection="1">
      <alignment horizontal="left" vertical="top" wrapText="1" indent="1"/>
      <protection locked="0"/>
    </xf>
    <xf numFmtId="0" fontId="8" fillId="0" borderId="3" xfId="0" applyFont="1" applyFill="1" applyBorder="1" applyAlignment="1" applyProtection="1">
      <alignment horizontal="left" vertical="top" wrapText="1" indent="1"/>
      <protection locked="0"/>
    </xf>
    <xf numFmtId="0" fontId="2" fillId="0" borderId="26" xfId="0" applyFont="1" applyFill="1" applyBorder="1" applyAlignment="1" applyProtection="1">
      <alignment horizontal="center"/>
      <protection locked="0"/>
    </xf>
    <xf numFmtId="0" fontId="8"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49" fontId="8" fillId="0" borderId="25" xfId="0" applyNumberFormat="1" applyFont="1" applyFill="1" applyBorder="1" applyAlignment="1" applyProtection="1">
      <alignment horizontal="left"/>
      <protection locked="0"/>
    </xf>
    <xf numFmtId="49" fontId="0" fillId="0" borderId="25" xfId="0" applyNumberFormat="1" applyFill="1" applyBorder="1" applyAlignment="1" applyProtection="1">
      <alignment horizontal="left"/>
      <protection locked="0"/>
    </xf>
    <xf numFmtId="0" fontId="8" fillId="0" borderId="2" xfId="0" applyFont="1" applyFill="1" applyBorder="1" applyAlignment="1" applyProtection="1">
      <alignment horizontal="left" vertical="top" wrapText="1" indent="1"/>
    </xf>
    <xf numFmtId="0" fontId="8" fillId="0" borderId="0" xfId="0" applyFont="1" applyFill="1" applyBorder="1" applyAlignment="1" applyProtection="1">
      <alignment horizontal="left" vertical="top" wrapText="1" indent="1"/>
    </xf>
    <xf numFmtId="0" fontId="8" fillId="0" borderId="3" xfId="0" applyFont="1" applyFill="1" applyBorder="1" applyAlignment="1" applyProtection="1">
      <alignment horizontal="left" vertical="top" wrapText="1" indent="1"/>
    </xf>
    <xf numFmtId="0" fontId="8" fillId="0" borderId="11" xfId="0" applyFont="1" applyFill="1" applyBorder="1" applyAlignment="1" applyProtection="1">
      <alignment horizontal="left" vertical="top" wrapText="1" indent="1"/>
    </xf>
    <xf numFmtId="0" fontId="8" fillId="0" borderId="6" xfId="0" applyFont="1" applyFill="1" applyBorder="1" applyAlignment="1" applyProtection="1">
      <alignment horizontal="left" vertical="top" wrapText="1" indent="1"/>
    </xf>
    <xf numFmtId="0" fontId="8" fillId="0" borderId="7" xfId="0" applyFont="1" applyFill="1" applyBorder="1" applyAlignment="1" applyProtection="1">
      <alignment horizontal="left" vertical="top" wrapText="1" indent="1"/>
    </xf>
    <xf numFmtId="0" fontId="36" fillId="0" borderId="0" xfId="0" applyFont="1" applyFill="1" applyBorder="1" applyAlignment="1" applyProtection="1">
      <alignment horizontal="left" vertical="center" wrapText="1"/>
    </xf>
    <xf numFmtId="0" fontId="36" fillId="0" borderId="3" xfId="0" applyFont="1" applyFill="1" applyBorder="1" applyAlignment="1" applyProtection="1">
      <alignment horizontal="left" vertical="center" wrapText="1"/>
    </xf>
    <xf numFmtId="0" fontId="34" fillId="0" borderId="2" xfId="0" applyFont="1" applyFill="1" applyBorder="1" applyAlignment="1" applyProtection="1">
      <alignment horizontal="center"/>
    </xf>
    <xf numFmtId="0" fontId="34" fillId="0" borderId="0" xfId="0" applyFont="1" applyFill="1" applyBorder="1" applyAlignment="1" applyProtection="1">
      <alignment horizontal="center"/>
    </xf>
    <xf numFmtId="0" fontId="34" fillId="0" borderId="3" xfId="0" applyFont="1" applyFill="1" applyBorder="1" applyAlignment="1" applyProtection="1">
      <alignment horizontal="center"/>
    </xf>
    <xf numFmtId="0" fontId="8" fillId="0" borderId="25" xfId="0" applyNumberFormat="1" applyFont="1" applyFill="1" applyBorder="1" applyAlignment="1" applyProtection="1">
      <alignment horizontal="left"/>
      <protection locked="0"/>
    </xf>
    <xf numFmtId="0" fontId="25" fillId="0" borderId="2" xfId="0" applyFont="1" applyFill="1" applyBorder="1" applyAlignment="1" applyProtection="1">
      <alignment horizontal="center"/>
    </xf>
    <xf numFmtId="0" fontId="25" fillId="0" borderId="0" xfId="0" applyFont="1" applyFill="1" applyBorder="1" applyAlignment="1" applyProtection="1">
      <alignment horizontal="center"/>
    </xf>
    <xf numFmtId="0" fontId="25" fillId="0" borderId="3" xfId="0" applyFont="1" applyFill="1" applyBorder="1" applyAlignment="1" applyProtection="1">
      <alignment horizontal="center"/>
    </xf>
    <xf numFmtId="0" fontId="2" fillId="0" borderId="1" xfId="0" applyFont="1" applyFill="1" applyBorder="1" applyAlignment="1" applyProtection="1">
      <alignment horizontal="center"/>
    </xf>
    <xf numFmtId="0" fontId="0" fillId="0" borderId="25" xfId="0" applyNumberFormat="1" applyFill="1" applyBorder="1" applyAlignment="1" applyProtection="1">
      <alignment horizontal="left"/>
      <protection locked="0"/>
    </xf>
    <xf numFmtId="0" fontId="8" fillId="0" borderId="25" xfId="0" applyFont="1" applyFill="1" applyBorder="1" applyAlignment="1" applyProtection="1">
      <alignment horizontal="left"/>
      <protection locked="0"/>
    </xf>
    <xf numFmtId="0" fontId="0" fillId="0" borderId="25" xfId="0" applyFill="1" applyBorder="1" applyAlignment="1" applyProtection="1">
      <alignment horizontal="left"/>
      <protection locked="0"/>
    </xf>
    <xf numFmtId="0" fontId="27" fillId="0" borderId="0" xfId="0" applyFont="1" applyFill="1" applyAlignment="1" applyProtection="1">
      <alignment horizontal="center"/>
    </xf>
    <xf numFmtId="0" fontId="0" fillId="0" borderId="0" xfId="0" applyFill="1" applyBorder="1" applyAlignment="1" applyProtection="1">
      <alignment horizontal="left" vertical="center" indent="1"/>
      <protection locked="0"/>
    </xf>
    <xf numFmtId="0" fontId="8" fillId="0" borderId="27" xfId="0" applyFont="1" applyFill="1" applyBorder="1" applyAlignment="1" applyProtection="1">
      <alignment horizontal="left"/>
      <protection locked="0"/>
    </xf>
    <xf numFmtId="0" fontId="0" fillId="0" borderId="27" xfId="0" applyFill="1" applyBorder="1" applyAlignment="1" applyProtection="1">
      <alignment horizontal="left"/>
      <protection locked="0"/>
    </xf>
    <xf numFmtId="0" fontId="2" fillId="0" borderId="0" xfId="0" applyFont="1" applyFill="1" applyBorder="1" applyAlignment="1" applyProtection="1">
      <alignment horizontal="center"/>
    </xf>
    <xf numFmtId="0" fontId="14" fillId="0" borderId="25" xfId="1" applyNumberFormat="1" applyFill="1" applyBorder="1" applyAlignment="1" applyProtection="1">
      <alignment horizontal="left"/>
      <protection locked="0"/>
    </xf>
    <xf numFmtId="0" fontId="5" fillId="0" borderId="2"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3" xfId="0" applyFont="1" applyFill="1" applyBorder="1" applyAlignment="1" applyProtection="1">
      <alignment horizontal="center"/>
    </xf>
    <xf numFmtId="0" fontId="42" fillId="0" borderId="2" xfId="0" applyFont="1" applyFill="1" applyBorder="1" applyAlignment="1" applyProtection="1">
      <alignment horizontal="center" vertical="top"/>
    </xf>
    <xf numFmtId="0" fontId="42" fillId="0" borderId="0" xfId="0" applyFont="1" applyFill="1" applyBorder="1" applyAlignment="1" applyProtection="1">
      <alignment horizontal="center" vertical="top"/>
    </xf>
    <xf numFmtId="0" fontId="42" fillId="0" borderId="3" xfId="0" applyFont="1" applyFill="1" applyBorder="1" applyAlignment="1" applyProtection="1">
      <alignment horizontal="center" vertical="top"/>
    </xf>
    <xf numFmtId="0" fontId="2" fillId="0" borderId="2" xfId="0" applyFont="1" applyFill="1" applyBorder="1" applyAlignment="1" applyProtection="1">
      <alignment horizontal="center"/>
    </xf>
    <xf numFmtId="0" fontId="2" fillId="0" borderId="3" xfId="0" applyFont="1" applyFill="1" applyBorder="1" applyAlignment="1" applyProtection="1">
      <alignment horizontal="center"/>
    </xf>
    <xf numFmtId="49" fontId="2" fillId="0" borderId="22" xfId="0" applyNumberFormat="1" applyFont="1" applyFill="1" applyBorder="1" applyAlignment="1" applyProtection="1">
      <alignment horizontal="left"/>
    </xf>
    <xf numFmtId="49" fontId="2" fillId="0" borderId="0" xfId="0" applyNumberFormat="1" applyFont="1" applyFill="1" applyBorder="1" applyAlignment="1" applyProtection="1">
      <alignment horizontal="left"/>
    </xf>
    <xf numFmtId="0" fontId="33" fillId="4" borderId="0" xfId="0" applyFont="1" applyFill="1" applyBorder="1" applyAlignment="1" applyProtection="1">
      <alignment horizontal="center" vertical="center"/>
    </xf>
    <xf numFmtId="0" fontId="0" fillId="0" borderId="24"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8" fillId="0" borderId="1" xfId="0" applyFont="1" applyBorder="1" applyAlignment="1">
      <alignment horizontal="left" wrapText="1" indent="1"/>
    </xf>
    <xf numFmtId="0" fontId="8" fillId="0" borderId="0" xfId="0" applyFont="1" applyAlignment="1">
      <alignment horizontal="left" wrapText="1" indent="1"/>
    </xf>
    <xf numFmtId="0" fontId="2" fillId="0" borderId="2" xfId="0" applyFont="1" applyFill="1" applyBorder="1" applyAlignment="1" applyProtection="1">
      <alignment horizontal="left" wrapText="1" indent="1"/>
      <protection locked="0"/>
    </xf>
    <xf numFmtId="0" fontId="2" fillId="0" borderId="0" xfId="0" applyFont="1" applyFill="1" applyBorder="1" applyAlignment="1" applyProtection="1">
      <alignment horizontal="left" wrapText="1" indent="1"/>
      <protection locked="0"/>
    </xf>
    <xf numFmtId="0" fontId="0" fillId="0" borderId="19" xfId="0" applyFill="1" applyBorder="1" applyAlignment="1" applyProtection="1">
      <alignment horizontal="left" vertical="center"/>
      <protection locked="0"/>
    </xf>
    <xf numFmtId="0" fontId="0" fillId="0" borderId="17" xfId="0" applyFill="1" applyBorder="1" applyAlignment="1" applyProtection="1">
      <alignment horizontal="left"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11" fillId="0" borderId="0" xfId="0" applyFont="1" applyFill="1" applyAlignment="1" applyProtection="1">
      <alignment horizontal="right"/>
    </xf>
    <xf numFmtId="0" fontId="0" fillId="0" borderId="25" xfId="0" applyFill="1" applyBorder="1" applyAlignment="1" applyProtection="1">
      <alignment horizontal="left"/>
    </xf>
    <xf numFmtId="0" fontId="8" fillId="0" borderId="19" xfId="0" applyFont="1" applyFill="1" applyBorder="1" applyAlignment="1" applyProtection="1">
      <alignment horizontal="left" vertical="center"/>
      <protection locked="0"/>
    </xf>
    <xf numFmtId="0" fontId="3" fillId="0" borderId="16" xfId="0" applyFont="1" applyFill="1" applyBorder="1" applyAlignment="1" applyProtection="1">
      <alignment horizontal="center" textRotation="90"/>
      <protection locked="0"/>
    </xf>
    <xf numFmtId="0" fontId="3" fillId="0" borderId="23" xfId="0" applyFont="1" applyFill="1" applyBorder="1" applyAlignment="1" applyProtection="1">
      <alignment horizontal="center" textRotation="90"/>
      <protection locked="0"/>
    </xf>
    <xf numFmtId="0" fontId="3" fillId="0" borderId="18" xfId="0" applyFont="1" applyFill="1" applyBorder="1" applyAlignment="1" applyProtection="1">
      <alignment horizontal="center" textRotation="90"/>
      <protection locked="0"/>
    </xf>
    <xf numFmtId="0" fontId="4" fillId="0" borderId="28" xfId="0" applyFont="1" applyFill="1" applyBorder="1" applyAlignment="1" applyProtection="1">
      <alignment horizontal="center" vertical="center" textRotation="90"/>
      <protection locked="0"/>
    </xf>
    <xf numFmtId="0" fontId="4" fillId="0" borderId="29" xfId="0" applyFont="1" applyFill="1" applyBorder="1" applyAlignment="1" applyProtection="1">
      <alignment horizontal="center" vertical="center" textRotation="90"/>
      <protection locked="0"/>
    </xf>
    <xf numFmtId="0" fontId="4" fillId="0" borderId="30" xfId="0" applyFont="1" applyFill="1" applyBorder="1" applyAlignment="1" applyProtection="1">
      <alignment horizontal="center" vertical="center" textRotation="90"/>
      <protection locked="0"/>
    </xf>
    <xf numFmtId="0" fontId="4" fillId="2" borderId="19"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8" fillId="0" borderId="24"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textRotation="90"/>
      <protection locked="0"/>
    </xf>
    <xf numFmtId="0" fontId="0" fillId="0" borderId="23" xfId="0" applyFill="1" applyBorder="1" applyAlignment="1" applyProtection="1">
      <alignment horizontal="center" textRotation="90"/>
      <protection locked="0"/>
    </xf>
    <xf numFmtId="0" fontId="0" fillId="0" borderId="18" xfId="0" applyFill="1" applyBorder="1" applyAlignment="1" applyProtection="1">
      <alignment horizontal="center" textRotation="90"/>
      <protection locked="0"/>
    </xf>
    <xf numFmtId="0" fontId="0" fillId="0" borderId="27" xfId="0" applyFill="1" applyBorder="1" applyAlignment="1" applyProtection="1">
      <alignment horizontal="left"/>
    </xf>
    <xf numFmtId="0" fontId="3" fillId="0" borderId="5" xfId="0" applyFont="1" applyFill="1" applyBorder="1" applyAlignment="1" applyProtection="1">
      <alignment horizontal="center" textRotation="90"/>
      <protection locked="0"/>
    </xf>
    <xf numFmtId="0" fontId="3" fillId="0" borderId="3" xfId="0" applyFont="1" applyFill="1" applyBorder="1" applyAlignment="1" applyProtection="1">
      <alignment horizontal="center" textRotation="90"/>
      <protection locked="0"/>
    </xf>
    <xf numFmtId="0" fontId="3" fillId="0" borderId="7" xfId="0" applyFont="1" applyFill="1" applyBorder="1" applyAlignment="1" applyProtection="1">
      <alignment horizontal="center" textRotation="90"/>
      <protection locked="0"/>
    </xf>
    <xf numFmtId="0" fontId="4" fillId="0" borderId="16" xfId="0" applyFont="1" applyFill="1" applyBorder="1" applyAlignment="1" applyProtection="1">
      <alignment horizontal="center" textRotation="90"/>
      <protection locked="0"/>
    </xf>
    <xf numFmtId="1" fontId="2" fillId="0" borderId="22" xfId="0" applyNumberFormat="1" applyFont="1" applyFill="1" applyBorder="1" applyAlignment="1" applyProtection="1">
      <alignment horizontal="left"/>
    </xf>
    <xf numFmtId="1" fontId="2" fillId="0" borderId="0" xfId="0" applyNumberFormat="1" applyFont="1" applyFill="1" applyBorder="1" applyAlignment="1" applyProtection="1">
      <alignment horizontal="left"/>
    </xf>
    <xf numFmtId="0" fontId="2" fillId="0" borderId="4" xfId="0" applyFont="1" applyFill="1" applyBorder="1" applyAlignment="1" applyProtection="1">
      <alignment horizontal="left" wrapText="1"/>
    </xf>
    <xf numFmtId="0" fontId="2" fillId="0" borderId="5" xfId="0" applyFont="1" applyFill="1" applyBorder="1" applyAlignment="1" applyProtection="1">
      <alignment horizontal="left" wrapText="1"/>
    </xf>
    <xf numFmtId="0" fontId="2" fillId="0" borderId="2" xfId="0" applyFont="1" applyFill="1" applyBorder="1" applyAlignment="1" applyProtection="1">
      <alignment horizontal="left" wrapText="1"/>
    </xf>
    <xf numFmtId="0" fontId="2" fillId="0" borderId="3" xfId="0" applyFont="1" applyFill="1" applyBorder="1" applyAlignment="1" applyProtection="1">
      <alignment horizontal="left" wrapText="1"/>
    </xf>
    <xf numFmtId="0" fontId="2" fillId="0" borderId="11" xfId="0" applyFont="1" applyFill="1" applyBorder="1" applyAlignment="1" applyProtection="1">
      <alignment horizontal="left" wrapText="1"/>
    </xf>
    <xf numFmtId="0" fontId="2" fillId="0" borderId="7" xfId="0" applyFont="1" applyFill="1" applyBorder="1" applyAlignment="1" applyProtection="1">
      <alignment horizontal="left" wrapText="1"/>
    </xf>
    <xf numFmtId="0" fontId="7" fillId="0" borderId="5" xfId="0" applyFont="1" applyFill="1" applyBorder="1" applyAlignment="1" applyProtection="1">
      <alignment horizontal="center" vertical="center" textRotation="90" wrapText="1"/>
    </xf>
    <xf numFmtId="0" fontId="7" fillId="0" borderId="3" xfId="0" applyFont="1" applyFill="1" applyBorder="1" applyAlignment="1" applyProtection="1">
      <alignment horizontal="center" vertical="center" textRotation="90" wrapText="1"/>
    </xf>
    <xf numFmtId="0" fontId="7" fillId="0" borderId="23" xfId="0" applyFont="1" applyFill="1" applyBorder="1" applyAlignment="1" applyProtection="1">
      <alignment horizontal="center" vertical="center" textRotation="90" wrapText="1"/>
    </xf>
    <xf numFmtId="0" fontId="7" fillId="0" borderId="16" xfId="0" applyFont="1" applyFill="1" applyBorder="1" applyAlignment="1" applyProtection="1">
      <alignment horizontal="center" vertical="center" textRotation="90" wrapText="1"/>
    </xf>
    <xf numFmtId="0" fontId="3" fillId="0" borderId="1" xfId="0" applyFont="1" applyFill="1" applyBorder="1" applyAlignment="1" applyProtection="1">
      <alignment horizontal="center" textRotation="90"/>
      <protection locked="0"/>
    </xf>
    <xf numFmtId="0" fontId="3" fillId="0" borderId="0" xfId="0" applyFont="1" applyFill="1" applyBorder="1" applyAlignment="1" applyProtection="1">
      <alignment horizontal="center" textRotation="90"/>
      <protection locked="0"/>
    </xf>
    <xf numFmtId="0" fontId="3" fillId="0" borderId="6" xfId="0" applyFont="1" applyFill="1" applyBorder="1" applyAlignment="1" applyProtection="1">
      <alignment horizontal="center" textRotation="90"/>
      <protection locked="0"/>
    </xf>
    <xf numFmtId="0" fontId="2" fillId="0" borderId="26" xfId="0" applyFont="1" applyFill="1" applyBorder="1" applyAlignment="1" applyProtection="1">
      <alignment horizontal="center"/>
    </xf>
    <xf numFmtId="0" fontId="3" fillId="0" borderId="2" xfId="0" applyFont="1" applyFill="1" applyBorder="1" applyAlignment="1" applyProtection="1">
      <alignment horizontal="center" textRotation="90"/>
      <protection locked="0"/>
    </xf>
    <xf numFmtId="0" fontId="2" fillId="0" borderId="19" xfId="0" applyFont="1" applyFill="1" applyBorder="1" applyAlignment="1" applyProtection="1">
      <alignment horizontal="center"/>
      <protection locked="0"/>
    </xf>
    <xf numFmtId="0" fontId="2" fillId="0" borderId="17" xfId="0" applyFont="1" applyFill="1" applyBorder="1" applyAlignment="1" applyProtection="1">
      <alignment horizontal="center"/>
      <protection locked="0"/>
    </xf>
    <xf numFmtId="0" fontId="8" fillId="0" borderId="0" xfId="0" applyFont="1" applyFill="1" applyBorder="1" applyAlignment="1" applyProtection="1">
      <alignment horizontal="left"/>
      <protection locked="0"/>
    </xf>
    <xf numFmtId="14" fontId="0" fillId="0" borderId="27" xfId="0" applyNumberFormat="1" applyFill="1" applyBorder="1" applyAlignment="1" applyProtection="1">
      <alignment horizontal="left"/>
      <protection locked="0"/>
    </xf>
    <xf numFmtId="0" fontId="37" fillId="0" borderId="0" xfId="0" applyFont="1" applyFill="1" applyBorder="1" applyAlignment="1" applyProtection="1">
      <alignment horizontal="center"/>
      <protection locked="0"/>
    </xf>
    <xf numFmtId="0" fontId="6" fillId="0" borderId="1" xfId="0" applyFont="1" applyFill="1" applyBorder="1" applyAlignment="1" applyProtection="1">
      <alignment horizontal="center" wrapText="1"/>
    </xf>
    <xf numFmtId="0" fontId="6" fillId="0" borderId="5"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3" xfId="0" applyFont="1" applyFill="1" applyBorder="1" applyAlignment="1" applyProtection="1">
      <alignment horizontal="center"/>
    </xf>
    <xf numFmtId="0" fontId="0" fillId="0" borderId="1" xfId="0" applyFill="1" applyBorder="1" applyAlignment="1" applyProtection="1">
      <alignment horizontal="left"/>
    </xf>
    <xf numFmtId="0" fontId="8" fillId="0" borderId="2" xfId="0" applyFont="1" applyFill="1" applyBorder="1" applyAlignment="1" applyProtection="1">
      <alignment horizontal="left" vertical="top" indent="1"/>
      <protection locked="0"/>
    </xf>
    <xf numFmtId="0" fontId="8" fillId="0" borderId="0" xfId="0" applyFont="1" applyFill="1" applyBorder="1" applyAlignment="1" applyProtection="1">
      <alignment horizontal="left" vertical="top" indent="1"/>
      <protection locked="0"/>
    </xf>
    <xf numFmtId="0" fontId="8" fillId="0" borderId="3" xfId="0" applyFont="1" applyFill="1" applyBorder="1" applyAlignment="1" applyProtection="1">
      <alignment horizontal="left" vertical="top" indent="1"/>
      <protection locked="0"/>
    </xf>
    <xf numFmtId="0" fontId="0" fillId="0" borderId="0" xfId="0" applyFill="1" applyBorder="1" applyAlignment="1" applyProtection="1">
      <alignment horizontal="left"/>
      <protection locked="0"/>
    </xf>
    <xf numFmtId="0" fontId="0" fillId="0" borderId="3" xfId="0" applyFill="1" applyBorder="1" applyAlignment="1" applyProtection="1">
      <alignment horizontal="left"/>
      <protection locked="0"/>
    </xf>
    <xf numFmtId="0" fontId="12" fillId="0" borderId="31" xfId="0" applyFont="1" applyFill="1" applyBorder="1" applyAlignment="1" applyProtection="1">
      <alignment horizontal="left" vertical="top" wrapText="1"/>
      <protection locked="0"/>
    </xf>
    <xf numFmtId="0" fontId="12" fillId="0" borderId="32" xfId="0" applyFont="1" applyFill="1" applyBorder="1" applyAlignment="1" applyProtection="1">
      <alignment horizontal="left" vertical="top" wrapText="1"/>
      <protection locked="0"/>
    </xf>
    <xf numFmtId="0" fontId="12" fillId="0" borderId="33" xfId="0" applyFont="1" applyFill="1" applyBorder="1" applyAlignment="1" applyProtection="1">
      <alignment horizontal="left" vertical="top" wrapText="1"/>
      <protection locked="0"/>
    </xf>
    <xf numFmtId="0" fontId="12" fillId="0" borderId="34"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top" wrapText="1"/>
      <protection locked="0"/>
    </xf>
    <xf numFmtId="0" fontId="12" fillId="0" borderId="36" xfId="0" applyFont="1" applyFill="1" applyBorder="1" applyAlignment="1" applyProtection="1">
      <alignment horizontal="left" vertical="top" wrapText="1"/>
      <protection locked="0"/>
    </xf>
    <xf numFmtId="0" fontId="4" fillId="2" borderId="24" xfId="0" applyFont="1" applyFill="1" applyBorder="1" applyAlignment="1" applyProtection="1">
      <alignment horizontal="center" vertical="center"/>
    </xf>
    <xf numFmtId="0" fontId="41" fillId="0" borderId="48" xfId="0" applyFont="1" applyFill="1" applyBorder="1" applyAlignment="1" applyProtection="1">
      <alignment horizontal="left" vertical="center" wrapText="1"/>
    </xf>
    <xf numFmtId="0" fontId="41" fillId="0" borderId="49" xfId="0" applyFont="1" applyFill="1" applyBorder="1" applyAlignment="1" applyProtection="1">
      <alignment horizontal="left" vertical="center" wrapText="1"/>
    </xf>
    <xf numFmtId="0" fontId="41" fillId="0" borderId="11" xfId="0" applyFont="1" applyFill="1" applyBorder="1" applyAlignment="1" applyProtection="1">
      <alignment horizontal="left" vertical="center" wrapText="1"/>
    </xf>
    <xf numFmtId="0" fontId="41" fillId="0" borderId="7" xfId="0" applyFont="1" applyFill="1" applyBorder="1" applyAlignment="1" applyProtection="1">
      <alignment horizontal="left" vertical="center" wrapText="1"/>
    </xf>
    <xf numFmtId="0" fontId="2" fillId="2" borderId="11" xfId="0" applyFont="1" applyFill="1" applyBorder="1" applyAlignment="1" applyProtection="1">
      <alignment horizontal="center" wrapText="1"/>
    </xf>
    <xf numFmtId="0" fontId="2" fillId="2" borderId="7" xfId="0" applyFont="1" applyFill="1" applyBorder="1" applyAlignment="1" applyProtection="1">
      <alignment horizont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49" fontId="3" fillId="0" borderId="19" xfId="0" applyNumberFormat="1" applyFont="1" applyFill="1" applyBorder="1" applyAlignment="1" applyProtection="1">
      <alignment horizontal="left" vertical="center"/>
      <protection locked="0"/>
    </xf>
    <xf numFmtId="49" fontId="3" fillId="0" borderId="24" xfId="0" applyNumberFormat="1" applyFont="1" applyFill="1" applyBorder="1" applyAlignment="1" applyProtection="1">
      <alignment horizontal="left" vertical="center"/>
      <protection locked="0"/>
    </xf>
    <xf numFmtId="49" fontId="3" fillId="0" borderId="17" xfId="0" applyNumberFormat="1" applyFont="1" applyFill="1" applyBorder="1" applyAlignment="1" applyProtection="1">
      <alignment horizontal="left" vertical="center"/>
      <protection locked="0"/>
    </xf>
    <xf numFmtId="0" fontId="2" fillId="0" borderId="2" xfId="0" applyFont="1" applyFill="1" applyBorder="1" applyAlignment="1" applyProtection="1">
      <alignment horizontal="left" indent="1"/>
      <protection locked="0"/>
    </xf>
    <xf numFmtId="0" fontId="2" fillId="0" borderId="0" xfId="0" applyFont="1" applyFill="1" applyBorder="1" applyAlignment="1" applyProtection="1">
      <alignment horizontal="left" indent="1"/>
      <protection locked="0"/>
    </xf>
    <xf numFmtId="0" fontId="2" fillId="0" borderId="16" xfId="0" applyFont="1" applyBorder="1" applyAlignment="1" applyProtection="1">
      <alignment horizontal="center" textRotation="90"/>
    </xf>
    <xf numFmtId="0" fontId="2" fillId="0" borderId="23" xfId="0" applyFont="1" applyBorder="1" applyAlignment="1" applyProtection="1">
      <alignment horizontal="center" textRotation="90"/>
    </xf>
    <xf numFmtId="0" fontId="2" fillId="0" borderId="18" xfId="0" applyFont="1" applyBorder="1" applyAlignment="1" applyProtection="1">
      <alignment horizontal="center" textRotation="90"/>
    </xf>
    <xf numFmtId="0" fontId="8" fillId="0" borderId="2" xfId="0" applyFont="1" applyFill="1" applyBorder="1" applyAlignment="1" applyProtection="1">
      <alignment horizontal="left" vertical="center" wrapText="1" indent="1"/>
      <protection locked="0"/>
    </xf>
    <xf numFmtId="0" fontId="8" fillId="0" borderId="0" xfId="0" applyFont="1" applyFill="1" applyBorder="1" applyAlignment="1" applyProtection="1">
      <alignment horizontal="left" vertical="center" wrapText="1" indent="1"/>
      <protection locked="0"/>
    </xf>
    <xf numFmtId="0" fontId="8" fillId="0" borderId="0" xfId="0" applyFont="1" applyFill="1" applyBorder="1" applyAlignment="1" applyProtection="1">
      <alignment horizontal="left" vertical="top"/>
      <protection locked="0"/>
    </xf>
    <xf numFmtId="0" fontId="8" fillId="0" borderId="3" xfId="0" applyFont="1" applyFill="1" applyBorder="1" applyAlignment="1" applyProtection="1">
      <alignment horizontal="left" vertical="top"/>
      <protection locked="0"/>
    </xf>
    <xf numFmtId="0" fontId="3" fillId="0" borderId="2" xfId="0" applyFont="1" applyFill="1" applyBorder="1" applyAlignment="1" applyProtection="1">
      <alignment horizontal="left" indent="1"/>
      <protection locked="0"/>
    </xf>
    <xf numFmtId="0" fontId="3" fillId="0" borderId="0" xfId="0" applyFont="1" applyFill="1" applyBorder="1" applyAlignment="1" applyProtection="1">
      <alignment horizontal="left" indent="1"/>
      <protection locked="0"/>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49" fontId="1" fillId="0" borderId="19" xfId="0" applyNumberFormat="1" applyFont="1" applyFill="1" applyBorder="1" applyAlignment="1" applyProtection="1">
      <alignment horizontal="center" wrapText="1"/>
      <protection locked="0"/>
    </xf>
    <xf numFmtId="49" fontId="1" fillId="0" borderId="17" xfId="0" applyNumberFormat="1" applyFont="1" applyFill="1" applyBorder="1" applyAlignment="1" applyProtection="1">
      <alignment horizontal="center" wrapText="1"/>
      <protection locked="0"/>
    </xf>
    <xf numFmtId="0" fontId="2" fillId="0" borderId="4" xfId="0" applyFont="1" applyFill="1" applyBorder="1" applyAlignment="1" applyProtection="1">
      <alignment horizontal="center" textRotation="90"/>
    </xf>
    <xf numFmtId="0" fontId="2" fillId="0" borderId="5" xfId="0" applyFont="1" applyFill="1" applyBorder="1" applyAlignment="1" applyProtection="1">
      <alignment horizontal="center" textRotation="90"/>
    </xf>
    <xf numFmtId="0" fontId="2" fillId="0" borderId="2" xfId="0" applyFont="1" applyFill="1" applyBorder="1" applyAlignment="1" applyProtection="1">
      <alignment horizontal="center" textRotation="90"/>
    </xf>
    <xf numFmtId="0" fontId="2" fillId="0" borderId="3" xfId="0" applyFont="1" applyFill="1" applyBorder="1" applyAlignment="1" applyProtection="1">
      <alignment horizontal="center" textRotation="90"/>
    </xf>
    <xf numFmtId="0" fontId="2" fillId="0" borderId="11" xfId="0" applyFont="1" applyFill="1" applyBorder="1" applyAlignment="1" applyProtection="1">
      <alignment horizontal="center" textRotation="90"/>
    </xf>
    <xf numFmtId="0" fontId="2" fillId="0" borderId="7" xfId="0" applyFont="1" applyFill="1" applyBorder="1" applyAlignment="1" applyProtection="1">
      <alignment horizontal="center" textRotation="90"/>
    </xf>
    <xf numFmtId="0" fontId="8" fillId="0" borderId="5" xfId="0" applyFont="1" applyFill="1" applyBorder="1" applyAlignment="1" applyProtection="1">
      <alignment horizontal="center" textRotation="90"/>
      <protection locked="0"/>
    </xf>
    <xf numFmtId="0" fontId="0" fillId="0" borderId="3" xfId="0" applyFill="1" applyBorder="1" applyAlignment="1" applyProtection="1">
      <alignment horizontal="center" textRotation="90"/>
      <protection locked="0"/>
    </xf>
    <xf numFmtId="0" fontId="0" fillId="0" borderId="7" xfId="0" applyFill="1" applyBorder="1" applyAlignment="1" applyProtection="1">
      <alignment horizontal="center" textRotation="90"/>
      <protection locked="0"/>
    </xf>
    <xf numFmtId="0" fontId="8" fillId="0" borderId="25" xfId="0" applyFont="1" applyFill="1" applyBorder="1" applyAlignment="1" applyProtection="1">
      <alignment horizontal="left" vertical="center"/>
      <protection locked="0"/>
    </xf>
    <xf numFmtId="0" fontId="2" fillId="0" borderId="16" xfId="0" applyFont="1" applyFill="1" applyBorder="1" applyAlignment="1" applyProtection="1">
      <alignment horizontal="center" textRotation="90"/>
    </xf>
    <xf numFmtId="0" fontId="2" fillId="0" borderId="23" xfId="0" applyFont="1" applyFill="1" applyBorder="1" applyAlignment="1" applyProtection="1">
      <alignment horizontal="center" textRotation="90"/>
    </xf>
    <xf numFmtId="0" fontId="2" fillId="0" borderId="18" xfId="0" applyFont="1" applyFill="1" applyBorder="1" applyAlignment="1" applyProtection="1">
      <alignment horizontal="center" textRotation="90"/>
    </xf>
    <xf numFmtId="0" fontId="3" fillId="0" borderId="37" xfId="0" applyFont="1" applyFill="1" applyBorder="1" applyAlignment="1" applyProtection="1">
      <alignment horizontal="center" textRotation="90"/>
      <protection locked="0"/>
    </xf>
    <xf numFmtId="0" fontId="4" fillId="0" borderId="28" xfId="0" applyFont="1" applyFill="1" applyBorder="1" applyAlignment="1" applyProtection="1">
      <alignment horizontal="center" textRotation="90"/>
      <protection locked="0"/>
    </xf>
    <xf numFmtId="0" fontId="4" fillId="0" borderId="29" xfId="0" applyFont="1" applyFill="1" applyBorder="1" applyAlignment="1" applyProtection="1">
      <alignment horizontal="center" textRotation="90"/>
      <protection locked="0"/>
    </xf>
    <xf numFmtId="0" fontId="4" fillId="0" borderId="30" xfId="0" applyFont="1" applyFill="1" applyBorder="1" applyAlignment="1" applyProtection="1">
      <alignment horizontal="center" textRotation="90"/>
      <protection locked="0"/>
    </xf>
    <xf numFmtId="0" fontId="2" fillId="2" borderId="11" xfId="0" applyFont="1" applyFill="1" applyBorder="1" applyAlignment="1" applyProtection="1">
      <alignment horizontal="center"/>
    </xf>
    <xf numFmtId="0" fontId="2" fillId="2" borderId="7" xfId="0" applyFont="1" applyFill="1" applyBorder="1" applyAlignment="1" applyProtection="1">
      <alignment horizontal="center"/>
    </xf>
    <xf numFmtId="0" fontId="2" fillId="0" borderId="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3" xfId="0" applyFont="1" applyFill="1" applyBorder="1" applyAlignment="1" applyProtection="1">
      <alignment horizontal="left" vertical="top"/>
      <protection locked="0"/>
    </xf>
    <xf numFmtId="0" fontId="2" fillId="0" borderId="4" xfId="0" applyFont="1" applyFill="1" applyBorder="1" applyAlignment="1" applyProtection="1">
      <alignment horizontal="center" wrapText="1"/>
    </xf>
    <xf numFmtId="0" fontId="2" fillId="0" borderId="5" xfId="0" applyFont="1" applyFill="1" applyBorder="1" applyAlignment="1" applyProtection="1">
      <alignment horizontal="center" wrapText="1"/>
    </xf>
    <xf numFmtId="0" fontId="2" fillId="0" borderId="2" xfId="0" applyFont="1" applyFill="1" applyBorder="1" applyAlignment="1" applyProtection="1">
      <alignment horizontal="center" wrapText="1"/>
    </xf>
    <xf numFmtId="0" fontId="2" fillId="0" borderId="3"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2" fillId="0" borderId="7" xfId="0" applyFont="1" applyFill="1" applyBorder="1" applyAlignment="1" applyProtection="1">
      <alignment horizontal="center" wrapText="1"/>
    </xf>
    <xf numFmtId="0" fontId="2" fillId="0" borderId="24" xfId="0" applyFont="1" applyFill="1" applyBorder="1" applyAlignment="1" applyProtection="1">
      <alignment horizontal="center"/>
      <protection locked="0"/>
    </xf>
    <xf numFmtId="0" fontId="0" fillId="0" borderId="2" xfId="0" applyFill="1" applyBorder="1" applyAlignment="1" applyProtection="1">
      <alignment horizontal="center"/>
    </xf>
    <xf numFmtId="0" fontId="0" fillId="0" borderId="0" xfId="0" applyFill="1" applyBorder="1" applyAlignment="1" applyProtection="1">
      <alignment horizontal="center"/>
    </xf>
    <xf numFmtId="0" fontId="2" fillId="0" borderId="1" xfId="0" applyFont="1" applyBorder="1" applyAlignment="1" applyProtection="1">
      <alignment horizontal="center"/>
    </xf>
    <xf numFmtId="49" fontId="8" fillId="0" borderId="22" xfId="0" applyNumberFormat="1" applyFont="1" applyFill="1" applyBorder="1" applyAlignment="1" applyProtection="1">
      <alignment horizontal="left"/>
      <protection locked="0"/>
    </xf>
    <xf numFmtId="0" fontId="2" fillId="0" borderId="1"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21" fillId="0" borderId="1" xfId="0" applyFont="1" applyFill="1" applyBorder="1" applyAlignment="1" applyProtection="1">
      <alignment horizontal="center"/>
      <protection locked="0"/>
    </xf>
    <xf numFmtId="49" fontId="8" fillId="0" borderId="1" xfId="0" applyNumberFormat="1" applyFont="1" applyFill="1" applyBorder="1" applyAlignment="1" applyProtection="1">
      <alignment horizontal="left"/>
      <protection locked="0"/>
    </xf>
    <xf numFmtId="0" fontId="11" fillId="0" borderId="4" xfId="0" applyFont="1" applyFill="1" applyBorder="1" applyAlignment="1" applyProtection="1">
      <alignment horizontal="right"/>
    </xf>
    <xf numFmtId="0" fontId="11" fillId="0" borderId="1" xfId="0" applyFont="1" applyFill="1" applyBorder="1" applyAlignment="1" applyProtection="1">
      <alignment horizontal="right"/>
    </xf>
    <xf numFmtId="0" fontId="11" fillId="0" borderId="5" xfId="0" applyFont="1" applyFill="1" applyBorder="1" applyAlignment="1" applyProtection="1">
      <alignment horizontal="right"/>
    </xf>
    <xf numFmtId="0" fontId="11" fillId="0" borderId="2" xfId="0" applyFont="1" applyFill="1" applyBorder="1" applyAlignment="1" applyProtection="1">
      <alignment horizontal="right"/>
    </xf>
    <xf numFmtId="0" fontId="11" fillId="0" borderId="0" xfId="0" applyFont="1" applyFill="1" applyBorder="1" applyAlignment="1" applyProtection="1">
      <alignment horizontal="right"/>
    </xf>
    <xf numFmtId="0" fontId="11" fillId="0" borderId="3" xfId="0" applyFont="1" applyFill="1" applyBorder="1" applyAlignment="1" applyProtection="1">
      <alignment horizontal="right"/>
    </xf>
    <xf numFmtId="0" fontId="2" fillId="0" borderId="2"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13" fillId="0" borderId="2" xfId="0" applyFont="1" applyFill="1" applyBorder="1" applyAlignment="1" applyProtection="1">
      <alignment horizontal="left" wrapText="1"/>
    </xf>
    <xf numFmtId="0" fontId="13" fillId="0" borderId="0" xfId="0" applyFont="1" applyFill="1" applyBorder="1" applyAlignment="1" applyProtection="1">
      <alignment horizontal="left" wrapText="1"/>
    </xf>
    <xf numFmtId="0" fontId="13" fillId="0" borderId="3" xfId="0" applyFont="1" applyFill="1" applyBorder="1" applyAlignment="1" applyProtection="1">
      <alignment horizontal="left" wrapText="1"/>
    </xf>
    <xf numFmtId="0" fontId="13" fillId="0" borderId="11" xfId="0" applyFont="1" applyFill="1" applyBorder="1" applyAlignment="1" applyProtection="1">
      <alignment horizontal="left" wrapText="1"/>
    </xf>
    <xf numFmtId="0" fontId="13" fillId="0" borderId="6" xfId="0" applyFont="1" applyFill="1" applyBorder="1" applyAlignment="1" applyProtection="1">
      <alignment horizontal="left" wrapText="1"/>
    </xf>
    <xf numFmtId="0" fontId="13" fillId="0" borderId="7" xfId="0" applyFont="1" applyFill="1" applyBorder="1" applyAlignment="1" applyProtection="1">
      <alignment horizontal="left" wrapText="1"/>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0" fillId="0" borderId="24" xfId="0" applyFill="1" applyBorder="1" applyAlignment="1" applyProtection="1">
      <alignment horizontal="left" vertical="center"/>
      <protection locked="0"/>
    </xf>
    <xf numFmtId="49" fontId="8" fillId="0" borderId="17" xfId="0" applyNumberFormat="1" applyFont="1" applyFill="1" applyBorder="1" applyAlignment="1" applyProtection="1">
      <alignment horizontal="center" vertical="center"/>
      <protection locked="0"/>
    </xf>
    <xf numFmtId="49" fontId="0" fillId="0" borderId="13" xfId="0" applyNumberFormat="1" applyFill="1" applyBorder="1" applyAlignment="1" applyProtection="1">
      <alignment horizontal="center" vertical="center"/>
      <protection locked="0"/>
    </xf>
    <xf numFmtId="0" fontId="0" fillId="0" borderId="13" xfId="0" applyNumberFormat="1" applyFill="1" applyBorder="1" applyAlignment="1" applyProtection="1">
      <alignment horizontal="center" vertical="center"/>
      <protection locked="0"/>
    </xf>
    <xf numFmtId="49" fontId="0" fillId="0" borderId="17" xfId="0" applyNumberFormat="1" applyFill="1" applyBorder="1" applyAlignment="1" applyProtection="1">
      <alignment horizontal="center" vertical="center"/>
      <protection locked="0"/>
    </xf>
    <xf numFmtId="0" fontId="0" fillId="0" borderId="0" xfId="0" applyFill="1" applyAlignment="1" applyProtection="1">
      <alignment horizontal="center"/>
    </xf>
    <xf numFmtId="0" fontId="3" fillId="0" borderId="13" xfId="0" applyFont="1" applyFill="1" applyBorder="1" applyAlignment="1" applyProtection="1">
      <alignment horizontal="center" textRotation="90"/>
      <protection locked="0"/>
    </xf>
    <xf numFmtId="0" fontId="3" fillId="0" borderId="38" xfId="0" applyFont="1" applyFill="1" applyBorder="1" applyAlignment="1" applyProtection="1">
      <alignment horizontal="center" textRotation="90"/>
      <protection locked="0"/>
    </xf>
    <xf numFmtId="0" fontId="3" fillId="0" borderId="20" xfId="0" applyFont="1" applyFill="1" applyBorder="1" applyAlignment="1" applyProtection="1">
      <alignment horizontal="center" textRotation="90"/>
      <protection locked="0"/>
    </xf>
    <xf numFmtId="0" fontId="2" fillId="0" borderId="19"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8" fillId="0" borderId="1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xf>
    <xf numFmtId="0" fontId="6" fillId="0" borderId="42" xfId="0" applyFont="1" applyFill="1" applyBorder="1" applyAlignment="1" applyProtection="1">
      <alignment horizontal="center"/>
    </xf>
    <xf numFmtId="0" fontId="6" fillId="0" borderId="24" xfId="0" applyFont="1" applyFill="1" applyBorder="1" applyAlignment="1" applyProtection="1">
      <alignment horizontal="center"/>
    </xf>
    <xf numFmtId="0" fontId="6" fillId="0" borderId="17" xfId="0" applyFont="1" applyFill="1" applyBorder="1" applyAlignment="1" applyProtection="1">
      <alignment horizontal="center"/>
    </xf>
    <xf numFmtId="0" fontId="6" fillId="0" borderId="41" xfId="0" applyFont="1" applyFill="1" applyBorder="1" applyAlignment="1" applyProtection="1">
      <alignment horizontal="center"/>
    </xf>
    <xf numFmtId="0" fontId="6" fillId="0" borderId="16" xfId="0" applyFont="1" applyFill="1" applyBorder="1" applyAlignment="1" applyProtection="1">
      <alignment horizontal="center" wrapText="1"/>
    </xf>
    <xf numFmtId="0" fontId="6" fillId="0" borderId="23" xfId="0" applyFont="1" applyFill="1" applyBorder="1" applyAlignment="1" applyProtection="1">
      <alignment horizontal="center" wrapText="1"/>
    </xf>
    <xf numFmtId="0" fontId="6" fillId="0" borderId="18" xfId="0" applyFont="1" applyFill="1" applyBorder="1" applyAlignment="1" applyProtection="1">
      <alignment horizontal="center" wrapText="1"/>
    </xf>
    <xf numFmtId="0" fontId="8" fillId="0" borderId="1" xfId="0" applyFont="1" applyFill="1" applyBorder="1" applyAlignment="1" applyProtection="1">
      <alignment horizontal="center"/>
      <protection locked="0"/>
    </xf>
    <xf numFmtId="0" fontId="8" fillId="0" borderId="25" xfId="0" applyFont="1" applyFill="1" applyBorder="1" applyAlignment="1" applyProtection="1">
      <alignment horizontal="center"/>
      <protection locked="0"/>
    </xf>
    <xf numFmtId="0" fontId="2" fillId="0" borderId="1" xfId="0" applyFont="1" applyFill="1" applyBorder="1" applyAlignment="1" applyProtection="1">
      <alignment horizontal="left" wrapText="1" indent="1"/>
      <protection locked="0"/>
    </xf>
    <xf numFmtId="14" fontId="0" fillId="0" borderId="27" xfId="0" applyNumberFormat="1" applyFill="1" applyBorder="1" applyAlignment="1" applyProtection="1">
      <alignment horizontal="center"/>
      <protection locked="0"/>
    </xf>
    <xf numFmtId="0" fontId="39" fillId="0" borderId="6" xfId="0" applyFont="1" applyFill="1" applyBorder="1" applyAlignment="1" applyProtection="1">
      <alignment horizontal="center"/>
      <protection locked="0"/>
    </xf>
    <xf numFmtId="0" fontId="3" fillId="0" borderId="0" xfId="0" applyFont="1" applyFill="1" applyBorder="1" applyAlignment="1" applyProtection="1">
      <alignment horizontal="center" textRotation="90" wrapText="1"/>
      <protection locked="0"/>
    </xf>
    <xf numFmtId="0" fontId="3" fillId="0" borderId="39" xfId="0" applyFont="1" applyFill="1" applyBorder="1" applyAlignment="1" applyProtection="1">
      <alignment horizontal="center" textRotation="90"/>
      <protection locked="0"/>
    </xf>
    <xf numFmtId="0" fontId="3" fillId="0" borderId="21" xfId="0" applyFont="1" applyFill="1" applyBorder="1" applyAlignment="1" applyProtection="1">
      <alignment horizontal="center" textRotation="90"/>
      <protection locked="0"/>
    </xf>
    <xf numFmtId="0" fontId="8" fillId="0" borderId="0" xfId="0" applyFont="1" applyFill="1" applyBorder="1" applyAlignment="1" applyProtection="1">
      <alignment horizontal="center" textRotation="90"/>
      <protection locked="0"/>
    </xf>
    <xf numFmtId="0" fontId="0" fillId="0" borderId="0" xfId="0" applyFill="1" applyBorder="1" applyAlignment="1" applyProtection="1">
      <alignment horizontal="center" textRotation="90"/>
      <protection locked="0"/>
    </xf>
    <xf numFmtId="0" fontId="8" fillId="0" borderId="19" xfId="0" applyNumberFormat="1" applyFont="1" applyFill="1" applyBorder="1" applyAlignment="1" applyProtection="1">
      <alignment horizontal="center" vertical="center" wrapText="1"/>
      <protection locked="0"/>
    </xf>
    <xf numFmtId="0" fontId="8" fillId="0" borderId="17"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textRotation="90" wrapText="1"/>
    </xf>
    <xf numFmtId="0" fontId="3" fillId="0" borderId="17" xfId="0" applyFont="1" applyBorder="1" applyAlignment="1" applyProtection="1">
      <alignment horizontal="center" textRotation="90" wrapText="1"/>
    </xf>
    <xf numFmtId="0" fontId="3" fillId="0" borderId="18" xfId="0" applyFont="1" applyFill="1" applyBorder="1" applyAlignment="1" applyProtection="1">
      <alignment horizontal="center" textRotation="90"/>
    </xf>
    <xf numFmtId="0" fontId="3" fillId="0" borderId="13" xfId="0" applyFont="1" applyFill="1" applyBorder="1" applyAlignment="1" applyProtection="1">
      <alignment horizontal="center" textRotation="90"/>
    </xf>
    <xf numFmtId="0" fontId="3" fillId="0" borderId="33" xfId="0" applyFont="1" applyFill="1" applyBorder="1" applyAlignment="1" applyProtection="1">
      <alignment horizontal="center" textRotation="90"/>
      <protection locked="0"/>
    </xf>
    <xf numFmtId="0" fontId="3" fillId="0" borderId="40" xfId="0" applyFont="1" applyFill="1" applyBorder="1" applyAlignment="1" applyProtection="1">
      <alignment horizontal="center" textRotation="90"/>
      <protection locked="0"/>
    </xf>
    <xf numFmtId="0" fontId="3" fillId="0" borderId="2" xfId="0" applyFont="1" applyFill="1" applyBorder="1" applyAlignment="1" applyProtection="1">
      <alignment horizontal="center" textRotation="90"/>
    </xf>
    <xf numFmtId="0" fontId="3" fillId="0" borderId="3" xfId="0" applyFont="1" applyFill="1" applyBorder="1" applyAlignment="1" applyProtection="1">
      <alignment horizontal="center" textRotation="90"/>
    </xf>
    <xf numFmtId="0" fontId="3" fillId="0" borderId="11" xfId="0" applyFont="1" applyFill="1" applyBorder="1" applyAlignment="1" applyProtection="1">
      <alignment horizontal="center" textRotation="90"/>
    </xf>
    <xf numFmtId="0" fontId="3" fillId="0" borderId="7" xfId="0" applyFont="1" applyFill="1" applyBorder="1" applyAlignment="1" applyProtection="1">
      <alignment horizontal="center" textRotation="90"/>
    </xf>
    <xf numFmtId="0" fontId="2" fillId="0" borderId="1" xfId="0" applyFont="1" applyFill="1" applyBorder="1" applyAlignment="1" applyProtection="1">
      <alignment horizontal="center" wrapText="1"/>
    </xf>
    <xf numFmtId="0" fontId="2" fillId="0" borderId="0" xfId="0" applyFont="1" applyFill="1" applyBorder="1" applyAlignment="1" applyProtection="1">
      <alignment horizontal="center" wrapText="1"/>
    </xf>
    <xf numFmtId="0" fontId="2" fillId="0" borderId="6" xfId="0" applyFont="1" applyFill="1" applyBorder="1" applyAlignment="1" applyProtection="1">
      <alignment horizontal="center" wrapText="1"/>
    </xf>
    <xf numFmtId="0" fontId="2" fillId="2" borderId="47" xfId="0" applyFont="1" applyFill="1" applyBorder="1" applyAlignment="1" applyProtection="1">
      <alignment horizontal="center" wrapText="1"/>
    </xf>
    <xf numFmtId="0" fontId="6" fillId="2" borderId="32"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3" fillId="0" borderId="43" xfId="0" applyFont="1" applyFill="1" applyBorder="1" applyAlignment="1" applyProtection="1">
      <alignment horizontal="center" textRotation="90" wrapText="1"/>
    </xf>
    <xf numFmtId="0" fontId="3" fillId="0" borderId="38" xfId="0" applyFont="1" applyFill="1" applyBorder="1" applyAlignment="1" applyProtection="1">
      <alignment horizontal="center" textRotation="90" wrapText="1"/>
    </xf>
    <xf numFmtId="0" fontId="6" fillId="0" borderId="16" xfId="0" applyFont="1" applyFill="1" applyBorder="1" applyAlignment="1" applyProtection="1">
      <alignment horizontal="center" textRotation="90" wrapText="1"/>
    </xf>
    <xf numFmtId="0" fontId="6" fillId="0" borderId="23" xfId="0" applyFont="1" applyFill="1" applyBorder="1" applyAlignment="1" applyProtection="1">
      <alignment horizontal="center" textRotation="90" wrapText="1"/>
    </xf>
    <xf numFmtId="0" fontId="6" fillId="0" borderId="18" xfId="0" applyFont="1" applyFill="1" applyBorder="1" applyAlignment="1" applyProtection="1">
      <alignment horizontal="center" textRotation="90" wrapText="1"/>
    </xf>
    <xf numFmtId="14" fontId="0" fillId="0" borderId="25" xfId="0" applyNumberFormat="1" applyFill="1" applyBorder="1" applyAlignment="1" applyProtection="1">
      <alignment horizontal="left"/>
      <protection locked="0"/>
    </xf>
    <xf numFmtId="0" fontId="1" fillId="2" borderId="41" xfId="0" applyFont="1" applyFill="1" applyBorder="1" applyAlignment="1" applyProtection="1">
      <alignment horizontal="center" vertical="center" wrapText="1"/>
      <protection locked="0"/>
    </xf>
    <xf numFmtId="49" fontId="8" fillId="0" borderId="19" xfId="0" applyNumberFormat="1" applyFont="1" applyFill="1" applyBorder="1" applyAlignment="1" applyProtection="1">
      <alignment horizontal="center" vertical="center"/>
      <protection locked="0"/>
    </xf>
    <xf numFmtId="49" fontId="8" fillId="0" borderId="24" xfId="0" applyNumberFormat="1" applyFont="1" applyFill="1" applyBorder="1" applyAlignment="1" applyProtection="1">
      <alignment horizontal="center" vertical="center"/>
      <protection locked="0"/>
    </xf>
    <xf numFmtId="0" fontId="8" fillId="0" borderId="17" xfId="0" applyFont="1" applyFill="1" applyBorder="1" applyAlignment="1" applyProtection="1">
      <alignment horizontal="left" vertical="center"/>
      <protection locked="0"/>
    </xf>
    <xf numFmtId="20" fontId="8" fillId="0" borderId="19" xfId="0" applyNumberFormat="1" applyFont="1" applyFill="1" applyBorder="1" applyAlignment="1" applyProtection="1">
      <alignment horizontal="center" vertical="center" wrapText="1"/>
      <protection locked="0"/>
    </xf>
    <xf numFmtId="20" fontId="8" fillId="0" borderId="17" xfId="0" applyNumberFormat="1" applyFont="1" applyFill="1" applyBorder="1" applyAlignment="1" applyProtection="1">
      <alignment horizontal="center" vertical="center" wrapText="1"/>
      <protection locked="0"/>
    </xf>
    <xf numFmtId="0" fontId="3" fillId="0" borderId="44" xfId="0" applyFont="1" applyFill="1" applyBorder="1" applyAlignment="1" applyProtection="1">
      <alignment horizontal="center" textRotation="90"/>
      <protection locked="0"/>
    </xf>
    <xf numFmtId="0" fontId="3" fillId="0" borderId="45" xfId="0" applyFont="1" applyFill="1" applyBorder="1" applyAlignment="1" applyProtection="1">
      <alignment horizontal="center" textRotation="90"/>
      <protection locked="0"/>
    </xf>
    <xf numFmtId="0" fontId="3" fillId="0" borderId="46" xfId="0" applyFont="1" applyFill="1" applyBorder="1" applyAlignment="1" applyProtection="1">
      <alignment horizontal="center" textRotation="90" wrapText="1"/>
    </xf>
    <xf numFmtId="0" fontId="3" fillId="0" borderId="4" xfId="0" applyFont="1" applyFill="1" applyBorder="1" applyAlignment="1" applyProtection="1">
      <alignment horizontal="center" textRotation="90"/>
    </xf>
    <xf numFmtId="0" fontId="3" fillId="0" borderId="1" xfId="0" applyFont="1" applyFill="1" applyBorder="1" applyAlignment="1" applyProtection="1">
      <alignment horizontal="center" textRotation="90"/>
    </xf>
    <xf numFmtId="0" fontId="3" fillId="0" borderId="5" xfId="0" applyFont="1" applyFill="1" applyBorder="1" applyAlignment="1" applyProtection="1">
      <alignment horizontal="center" textRotation="90"/>
    </xf>
    <xf numFmtId="0" fontId="3" fillId="0" borderId="0" xfId="0" applyFont="1" applyFill="1" applyBorder="1" applyAlignment="1" applyProtection="1">
      <alignment horizontal="center" textRotation="90"/>
    </xf>
    <xf numFmtId="0" fontId="3" fillId="0" borderId="6" xfId="0" applyFont="1" applyFill="1" applyBorder="1" applyAlignment="1" applyProtection="1">
      <alignment horizontal="center" textRotation="90"/>
    </xf>
    <xf numFmtId="0" fontId="3" fillId="0" borderId="46" xfId="0" applyFont="1" applyFill="1" applyBorder="1" applyAlignment="1" applyProtection="1">
      <alignment horizontal="center" textRotation="90"/>
      <protection locked="0"/>
    </xf>
    <xf numFmtId="0" fontId="3" fillId="0" borderId="43" xfId="0" applyFont="1" applyFill="1" applyBorder="1" applyAlignment="1" applyProtection="1">
      <alignment horizontal="center" textRotation="90"/>
      <protection locked="0"/>
    </xf>
    <xf numFmtId="0" fontId="2" fillId="0" borderId="2"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0" fillId="0" borderId="6" xfId="0" applyFill="1" applyBorder="1" applyAlignment="1" applyProtection="1">
      <alignment horizontal="center"/>
    </xf>
    <xf numFmtId="0" fontId="0" fillId="0" borderId="26" xfId="0" applyFill="1" applyBorder="1" applyAlignment="1" applyProtection="1">
      <alignment horizontal="left"/>
    </xf>
    <xf numFmtId="0" fontId="2" fillId="0" borderId="13" xfId="0" applyFont="1" applyFill="1" applyBorder="1" applyAlignment="1" applyProtection="1">
      <alignment horizontal="center" vertical="center"/>
      <protection locked="0"/>
    </xf>
    <xf numFmtId="0" fontId="39" fillId="0" borderId="0" xfId="0" applyFont="1" applyFill="1" applyBorder="1" applyAlignment="1" applyProtection="1">
      <alignment horizontal="center"/>
      <protection locked="0"/>
    </xf>
    <xf numFmtId="0" fontId="2" fillId="0" borderId="2"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8" fillId="0" borderId="19"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2" xfId="0" applyFill="1" applyBorder="1" applyAlignment="1" applyProtection="1">
      <alignment horizontal="left"/>
    </xf>
    <xf numFmtId="0" fontId="0" fillId="0" borderId="0" xfId="0" applyFill="1" applyBorder="1" applyAlignment="1" applyProtection="1">
      <alignment horizontal="left"/>
    </xf>
    <xf numFmtId="0" fontId="8" fillId="0" borderId="2" xfId="0" applyFont="1" applyFill="1" applyBorder="1" applyAlignment="1" applyProtection="1">
      <alignment horizontal="left"/>
    </xf>
    <xf numFmtId="0" fontId="8" fillId="0" borderId="0" xfId="0" applyFont="1" applyFill="1" applyBorder="1" applyAlignment="1" applyProtection="1">
      <alignment horizontal="left"/>
    </xf>
    <xf numFmtId="0" fontId="6" fillId="2" borderId="4" xfId="0" applyFont="1" applyFill="1" applyBorder="1" applyAlignment="1" applyProtection="1">
      <alignment horizontal="center" wrapText="1"/>
    </xf>
    <xf numFmtId="0" fontId="6" fillId="2" borderId="5" xfId="0" applyFont="1" applyFill="1" applyBorder="1" applyAlignment="1" applyProtection="1">
      <alignment horizontal="center" wrapText="1"/>
    </xf>
    <xf numFmtId="0" fontId="6" fillId="2" borderId="11" xfId="0" applyFont="1" applyFill="1" applyBorder="1" applyAlignment="1" applyProtection="1">
      <alignment horizontal="center" wrapText="1"/>
    </xf>
    <xf numFmtId="0" fontId="6" fillId="2" borderId="7" xfId="0" applyFont="1" applyFill="1" applyBorder="1" applyAlignment="1" applyProtection="1">
      <alignment horizontal="center" wrapText="1"/>
    </xf>
    <xf numFmtId="0" fontId="2" fillId="0" borderId="16" xfId="0" applyFont="1" applyFill="1" applyBorder="1" applyAlignment="1" applyProtection="1">
      <alignment horizontal="left" wrapText="1"/>
    </xf>
    <xf numFmtId="0" fontId="2" fillId="0" borderId="18" xfId="0" applyFont="1" applyFill="1" applyBorder="1" applyAlignment="1" applyProtection="1">
      <alignment horizontal="left" wrapText="1"/>
    </xf>
    <xf numFmtId="0" fontId="0" fillId="0" borderId="19" xfId="0"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0" fillId="0" borderId="17" xfId="0" applyFill="1" applyBorder="1" applyAlignment="1" applyProtection="1">
      <alignment horizontal="left" vertical="center" wrapText="1"/>
      <protection locked="0"/>
    </xf>
    <xf numFmtId="0" fontId="0" fillId="0" borderId="6" xfId="0" applyFill="1" applyBorder="1" applyAlignment="1" applyProtection="1">
      <alignment horizontal="center"/>
      <protection locked="0"/>
    </xf>
    <xf numFmtId="0" fontId="0" fillId="0" borderId="0" xfId="0" applyFill="1" applyBorder="1" applyAlignment="1" applyProtection="1">
      <alignment horizontal="center" vertical="top" wrapText="1"/>
      <protection locked="0"/>
    </xf>
    <xf numFmtId="0" fontId="0" fillId="0" borderId="3" xfId="0" applyFill="1" applyBorder="1" applyAlignment="1" applyProtection="1">
      <alignment horizontal="center" vertical="top" wrapText="1"/>
      <protection locked="0"/>
    </xf>
    <xf numFmtId="0" fontId="4" fillId="2" borderId="13" xfId="0" applyFont="1" applyFill="1" applyBorder="1" applyAlignment="1" applyProtection="1">
      <alignment horizontal="center" vertical="center"/>
    </xf>
    <xf numFmtId="0" fontId="11" fillId="0" borderId="0" xfId="0" applyFont="1" applyFill="1" applyAlignment="1" applyProtection="1">
      <alignment horizontal="right" wrapText="1"/>
    </xf>
    <xf numFmtId="0" fontId="2" fillId="0" borderId="4"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2" xfId="0" applyFont="1" applyFill="1" applyBorder="1" applyAlignment="1" applyProtection="1">
      <alignment horizontal="left"/>
    </xf>
    <xf numFmtId="0" fontId="2" fillId="0" borderId="0" xfId="0" applyFont="1" applyFill="1" applyBorder="1" applyAlignment="1" applyProtection="1">
      <alignment horizontal="left"/>
    </xf>
    <xf numFmtId="14" fontId="0" fillId="0" borderId="22" xfId="0" applyNumberFormat="1" applyFill="1" applyBorder="1" applyAlignment="1" applyProtection="1">
      <alignment horizontal="left"/>
      <protection locked="0"/>
    </xf>
    <xf numFmtId="0" fontId="8" fillId="2" borderId="19"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0" fillId="2" borderId="19"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8" fillId="0" borderId="3"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2" fillId="0" borderId="19" xfId="0" applyFont="1" applyFill="1" applyBorder="1" applyAlignment="1" applyProtection="1">
      <alignment horizontal="center" wrapText="1"/>
    </xf>
    <xf numFmtId="0" fontId="2" fillId="0" borderId="24" xfId="0" applyFont="1" applyFill="1" applyBorder="1" applyAlignment="1" applyProtection="1">
      <alignment horizontal="center" wrapText="1"/>
    </xf>
    <xf numFmtId="0" fontId="2" fillId="0" borderId="17" xfId="0" applyFont="1" applyFill="1" applyBorder="1" applyAlignment="1" applyProtection="1">
      <alignment horizontal="center" wrapText="1"/>
    </xf>
    <xf numFmtId="0" fontId="3" fillId="0" borderId="2" xfId="0" applyFont="1" applyFill="1" applyBorder="1" applyAlignment="1" applyProtection="1">
      <alignment horizontal="left" vertical="center" indent="1"/>
      <protection locked="0"/>
    </xf>
    <xf numFmtId="0" fontId="3" fillId="0" borderId="0" xfId="0" applyFont="1" applyFill="1" applyBorder="1" applyAlignment="1" applyProtection="1">
      <alignment horizontal="left" vertical="center" indent="1"/>
      <protection locked="0"/>
    </xf>
    <xf numFmtId="0" fontId="3" fillId="0" borderId="3" xfId="0" applyFont="1" applyFill="1" applyBorder="1" applyAlignment="1" applyProtection="1">
      <alignment horizontal="left" vertical="center" indent="1"/>
      <protection locked="0"/>
    </xf>
    <xf numFmtId="0" fontId="3" fillId="0" borderId="11" xfId="0" applyFont="1" applyFill="1" applyBorder="1" applyAlignment="1" applyProtection="1">
      <alignment horizontal="left" vertical="center" indent="1"/>
      <protection locked="0"/>
    </xf>
    <xf numFmtId="0" fontId="3" fillId="0" borderId="6" xfId="0" applyFont="1" applyFill="1" applyBorder="1" applyAlignment="1" applyProtection="1">
      <alignment horizontal="left" vertical="center" indent="1"/>
      <protection locked="0"/>
    </xf>
    <xf numFmtId="0" fontId="3" fillId="0" borderId="7" xfId="0" applyFont="1" applyFill="1" applyBorder="1" applyAlignment="1" applyProtection="1">
      <alignment horizontal="left" vertical="center" indent="1"/>
      <protection locked="0"/>
    </xf>
    <xf numFmtId="0" fontId="7" fillId="0" borderId="19" xfId="0" applyFont="1" applyFill="1" applyBorder="1" applyAlignment="1" applyProtection="1">
      <alignment horizontal="center" vertical="center"/>
      <protection locked="0"/>
    </xf>
    <xf numFmtId="0" fontId="7" fillId="0" borderId="17"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166" fontId="3" fillId="0" borderId="42" xfId="0" applyNumberFormat="1" applyFont="1" applyFill="1" applyBorder="1" applyAlignment="1" applyProtection="1">
      <alignment horizontal="center" vertical="center"/>
      <protection locked="0"/>
    </xf>
    <xf numFmtId="166" fontId="3" fillId="0" borderId="17" xfId="0" applyNumberFormat="1" applyFont="1" applyFill="1" applyBorder="1" applyAlignment="1" applyProtection="1">
      <alignment horizontal="center" vertical="center"/>
      <protection locked="0"/>
    </xf>
    <xf numFmtId="165" fontId="3" fillId="0" borderId="19" xfId="0" applyNumberFormat="1" applyFont="1" applyFill="1" applyBorder="1" applyAlignment="1" applyProtection="1">
      <alignment horizontal="center" vertical="center"/>
      <protection locked="0"/>
    </xf>
    <xf numFmtId="165" fontId="3" fillId="0" borderId="17" xfId="0" applyNumberFormat="1"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xf>
    <xf numFmtId="0" fontId="2" fillId="0" borderId="4" xfId="0"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vertical="center" wrapText="1" indent="1"/>
      <protection locked="0"/>
    </xf>
    <xf numFmtId="0" fontId="2" fillId="0" borderId="2" xfId="0" applyFont="1" applyFill="1" applyBorder="1" applyAlignment="1" applyProtection="1">
      <alignment horizontal="left" vertical="center" wrapText="1" indent="1"/>
      <protection locked="0"/>
    </xf>
    <xf numFmtId="0" fontId="2" fillId="0" borderId="0" xfId="0" applyFont="1" applyFill="1" applyBorder="1" applyAlignment="1" applyProtection="1">
      <alignment horizontal="left" vertical="center" wrapText="1" indent="1"/>
      <protection locked="0"/>
    </xf>
    <xf numFmtId="0" fontId="3" fillId="0" borderId="43" xfId="0" applyFont="1" applyFill="1" applyBorder="1" applyAlignment="1" applyProtection="1">
      <alignment horizontal="center" textRotation="90"/>
    </xf>
    <xf numFmtId="0" fontId="3" fillId="0" borderId="38" xfId="0" applyFont="1" applyFill="1" applyBorder="1" applyAlignment="1" applyProtection="1">
      <alignment horizontal="center" textRotation="90"/>
    </xf>
    <xf numFmtId="0" fontId="3" fillId="0" borderId="45" xfId="0" applyFont="1" applyFill="1" applyBorder="1" applyAlignment="1" applyProtection="1">
      <alignment horizontal="center" textRotation="90"/>
    </xf>
    <xf numFmtId="0" fontId="3" fillId="0" borderId="39" xfId="0" applyFont="1" applyFill="1" applyBorder="1" applyAlignment="1" applyProtection="1">
      <alignment horizontal="center" textRotation="90"/>
    </xf>
    <xf numFmtId="0" fontId="30" fillId="0" borderId="40" xfId="0" applyFont="1" applyFill="1" applyBorder="1" applyAlignment="1" applyProtection="1">
      <alignment horizontal="center" vertical="center" wrapText="1"/>
      <protection locked="0"/>
    </xf>
    <xf numFmtId="0" fontId="30" fillId="0" borderId="6" xfId="0" applyFont="1" applyFill="1" applyBorder="1" applyAlignment="1" applyProtection="1">
      <alignment horizontal="center" vertical="center" wrapText="1"/>
      <protection locked="0"/>
    </xf>
    <xf numFmtId="0" fontId="30" fillId="0" borderId="47" xfId="0" applyFont="1" applyFill="1" applyBorder="1" applyAlignment="1" applyProtection="1">
      <alignment horizontal="center" vertical="center" wrapText="1"/>
      <protection locked="0"/>
    </xf>
    <xf numFmtId="0" fontId="30" fillId="0" borderId="42"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30" fillId="0" borderId="41"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wrapText="1"/>
      <protection locked="0"/>
    </xf>
    <xf numFmtId="49" fontId="8" fillId="0" borderId="0" xfId="0" applyNumberFormat="1" applyFont="1" applyFill="1" applyBorder="1" applyAlignment="1" applyProtection="1">
      <alignment horizontal="center" vertical="center"/>
      <protection locked="0"/>
    </xf>
    <xf numFmtId="0" fontId="8" fillId="0" borderId="0" xfId="0" applyNumberFormat="1"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textRotation="90" wrapText="1"/>
    </xf>
    <xf numFmtId="0" fontId="4" fillId="0" borderId="23" xfId="0" applyFont="1" applyFill="1" applyBorder="1" applyAlignment="1" applyProtection="1">
      <alignment horizontal="center" textRotation="90" wrapText="1"/>
    </xf>
    <xf numFmtId="0" fontId="4" fillId="0" borderId="18" xfId="0" applyFont="1" applyFill="1" applyBorder="1" applyAlignment="1" applyProtection="1">
      <alignment horizontal="center" textRotation="90" wrapText="1"/>
    </xf>
    <xf numFmtId="0" fontId="4" fillId="0" borderId="4" xfId="0" applyFont="1" applyFill="1" applyBorder="1" applyAlignment="1" applyProtection="1">
      <alignment horizontal="center" textRotation="90" wrapText="1"/>
    </xf>
    <xf numFmtId="0" fontId="4" fillId="0" borderId="5" xfId="0" applyFont="1" applyFill="1" applyBorder="1" applyAlignment="1" applyProtection="1">
      <alignment horizontal="center" textRotation="90"/>
    </xf>
    <xf numFmtId="0" fontId="4" fillId="0" borderId="2" xfId="0" applyFont="1" applyFill="1" applyBorder="1" applyAlignment="1" applyProtection="1">
      <alignment horizontal="center" textRotation="90"/>
    </xf>
    <xf numFmtId="0" fontId="4" fillId="0" borderId="3" xfId="0" applyFont="1" applyFill="1" applyBorder="1" applyAlignment="1" applyProtection="1">
      <alignment horizontal="center" textRotation="90"/>
    </xf>
    <xf numFmtId="0" fontId="4" fillId="0" borderId="11" xfId="0" applyFont="1" applyFill="1" applyBorder="1" applyAlignment="1" applyProtection="1">
      <alignment horizontal="center" textRotation="90"/>
    </xf>
    <xf numFmtId="0" fontId="4" fillId="0" borderId="7" xfId="0" applyFont="1" applyFill="1" applyBorder="1" applyAlignment="1" applyProtection="1">
      <alignment horizontal="center" textRotation="90"/>
    </xf>
    <xf numFmtId="0" fontId="7" fillId="3" borderId="19"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8"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20" fontId="8"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textRotation="90" wrapText="1"/>
    </xf>
    <xf numFmtId="0" fontId="2" fillId="0" borderId="0" xfId="0" applyFont="1" applyFill="1" applyBorder="1" applyAlignment="1" applyProtection="1">
      <alignment horizontal="center" textRotation="90"/>
    </xf>
    <xf numFmtId="0" fontId="6" fillId="0" borderId="0" xfId="0" applyFont="1" applyFill="1" applyBorder="1" applyAlignment="1" applyProtection="1">
      <alignment horizontal="center" textRotation="90"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textRotation="90" wrapText="1"/>
    </xf>
    <xf numFmtId="20" fontId="3" fillId="3" borderId="19" xfId="0" applyNumberFormat="1"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26" fillId="0" borderId="0" xfId="0" applyFont="1" applyFill="1" applyBorder="1" applyAlignment="1" applyProtection="1">
      <alignment horizontal="center"/>
      <protection locked="0"/>
    </xf>
    <xf numFmtId="0" fontId="3" fillId="3" borderId="19" xfId="0" applyFont="1" applyFill="1" applyBorder="1" applyAlignment="1" applyProtection="1">
      <alignment horizontal="center" vertical="center"/>
    </xf>
    <xf numFmtId="0" fontId="3" fillId="3" borderId="41" xfId="0" applyFont="1" applyFill="1" applyBorder="1" applyAlignment="1" applyProtection="1">
      <alignment horizontal="center" vertical="center"/>
    </xf>
    <xf numFmtId="0" fontId="3" fillId="0" borderId="34" xfId="0" applyFont="1" applyFill="1" applyBorder="1" applyAlignment="1" applyProtection="1">
      <alignment horizontal="center" textRotation="90"/>
    </xf>
    <xf numFmtId="0" fontId="3" fillId="0" borderId="47" xfId="0" applyFont="1" applyFill="1" applyBorder="1" applyAlignment="1" applyProtection="1">
      <alignment horizontal="center" textRotation="90"/>
    </xf>
    <xf numFmtId="0" fontId="3" fillId="0" borderId="23" xfId="0" applyFont="1" applyFill="1" applyBorder="1" applyAlignment="1" applyProtection="1">
      <alignment horizontal="center" textRotation="90"/>
    </xf>
    <xf numFmtId="0" fontId="3" fillId="3" borderId="42" xfId="0" applyFont="1" applyFill="1" applyBorder="1" applyAlignment="1" applyProtection="1">
      <alignment horizontal="center" vertical="center"/>
    </xf>
    <xf numFmtId="0" fontId="3" fillId="0" borderId="33" xfId="0" applyFont="1" applyFill="1" applyBorder="1" applyAlignment="1" applyProtection="1">
      <alignment horizontal="center" textRotation="90"/>
    </xf>
    <xf numFmtId="0" fontId="3" fillId="0" borderId="40" xfId="0" applyFont="1" applyFill="1" applyBorder="1" applyAlignment="1" applyProtection="1">
      <alignment horizontal="center" textRotation="90"/>
    </xf>
    <xf numFmtId="0" fontId="37" fillId="0" borderId="1" xfId="0" applyFont="1" applyFill="1" applyBorder="1" applyAlignment="1" applyProtection="1">
      <alignment horizontal="center"/>
      <protection locked="0"/>
    </xf>
    <xf numFmtId="0" fontId="2" fillId="5" borderId="13" xfId="0" applyFont="1" applyFill="1" applyBorder="1" applyAlignment="1" applyProtection="1">
      <alignment horizontal="center" vertical="center"/>
      <protection hidden="1"/>
    </xf>
  </cellXfs>
  <cellStyles count="2">
    <cellStyle name="Link" xfId="1" builtinId="8"/>
    <cellStyle name="Normal" xfId="0" builtinId="0"/>
  </cellStyles>
  <dxfs count="0"/>
  <tableStyles count="0" defaultTableStyle="TableStyleMedium9" defaultPivotStyle="PivotStyleLight16"/>
  <colors>
    <mruColors>
      <color rgb="FF73BCFF"/>
      <color rgb="FFFFBC03"/>
      <color rgb="FFD60033"/>
      <color rgb="FF7326A3"/>
      <color rgb="FF303030"/>
      <color rgb="FF004C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56</xdr:row>
          <xdr:rowOff>69850</xdr:rowOff>
        </xdr:from>
        <xdr:to>
          <xdr:col>2</xdr:col>
          <xdr:colOff>19050</xdr:colOff>
          <xdr:row>56</xdr:row>
          <xdr:rowOff>69850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85724</xdr:colOff>
      <xdr:row>0</xdr:row>
      <xdr:rowOff>19049</xdr:rowOff>
    </xdr:from>
    <xdr:to>
      <xdr:col>0</xdr:col>
      <xdr:colOff>871537</xdr:colOff>
      <xdr:row>2</xdr:row>
      <xdr:rowOff>123824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41" t="12701" r="8983" b="13216"/>
        <a:stretch/>
      </xdr:blipFill>
      <xdr:spPr>
        <a:xfrm>
          <a:off x="85724" y="19049"/>
          <a:ext cx="785813"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823913</xdr:colOff>
      <xdr:row>2</xdr:row>
      <xdr:rowOff>133350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41" t="12701" r="8983" b="13216"/>
        <a:stretch/>
      </xdr:blipFill>
      <xdr:spPr>
        <a:xfrm>
          <a:off x="38100" y="28575"/>
          <a:ext cx="785813" cy="733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36</xdr:row>
          <xdr:rowOff>0</xdr:rowOff>
        </xdr:from>
        <xdr:to>
          <xdr:col>0</xdr:col>
          <xdr:colOff>209550</xdr:colOff>
          <xdr:row>36</xdr:row>
          <xdr:rowOff>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36</xdr:row>
          <xdr:rowOff>0</xdr:rowOff>
        </xdr:from>
        <xdr:to>
          <xdr:col>0</xdr:col>
          <xdr:colOff>209550</xdr:colOff>
          <xdr:row>36</xdr:row>
          <xdr:rowOff>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28575</xdr:colOff>
      <xdr:row>0</xdr:row>
      <xdr:rowOff>9525</xdr:rowOff>
    </xdr:from>
    <xdr:to>
      <xdr:col>0</xdr:col>
      <xdr:colOff>814388</xdr:colOff>
      <xdr:row>2</xdr:row>
      <xdr:rowOff>114300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41" t="12701" r="8983" b="13216"/>
        <a:stretch/>
      </xdr:blipFill>
      <xdr:spPr>
        <a:xfrm>
          <a:off x="28575" y="9525"/>
          <a:ext cx="785813" cy="733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814388</xdr:colOff>
      <xdr:row>2</xdr:row>
      <xdr:rowOff>123825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41" t="12701" r="8983" b="13216"/>
        <a:stretch/>
      </xdr:blipFill>
      <xdr:spPr>
        <a:xfrm>
          <a:off x="28575" y="19050"/>
          <a:ext cx="785813" cy="733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814388</xdr:colOff>
      <xdr:row>2</xdr:row>
      <xdr:rowOff>123825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41" t="12701" r="8983" b="13216"/>
        <a:stretch/>
      </xdr:blipFill>
      <xdr:spPr>
        <a:xfrm>
          <a:off x="28575" y="19050"/>
          <a:ext cx="785813" cy="7334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804863</xdr:colOff>
      <xdr:row>2</xdr:row>
      <xdr:rowOff>142875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41" t="12701" r="8983" b="13216"/>
        <a:stretch/>
      </xdr:blipFill>
      <xdr:spPr>
        <a:xfrm>
          <a:off x="19050" y="38100"/>
          <a:ext cx="785813" cy="7334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823913</xdr:colOff>
      <xdr:row>2</xdr:row>
      <xdr:rowOff>104775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41" t="12701" r="8983" b="13216"/>
        <a:stretch/>
      </xdr:blipFill>
      <xdr:spPr>
        <a:xfrm>
          <a:off x="38100" y="0"/>
          <a:ext cx="785813" cy="733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833438</xdr:colOff>
      <xdr:row>2</xdr:row>
      <xdr:rowOff>114300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41" t="12701" r="8983" b="13216"/>
        <a:stretch/>
      </xdr:blipFill>
      <xdr:spPr>
        <a:xfrm>
          <a:off x="47625" y="9525"/>
          <a:ext cx="785813" cy="733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oleObject" Target="../embeddings/oleObject3.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image" Target="../media/image1.emf"/><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S293"/>
  <sheetViews>
    <sheetView showGridLines="0" tabSelected="1" zoomScaleNormal="100" workbookViewId="0">
      <selection activeCell="B22" sqref="B22:E22"/>
    </sheetView>
  </sheetViews>
  <sheetFormatPr defaultColWidth="9.1796875" defaultRowHeight="12.5" x14ac:dyDescent="0.25"/>
  <cols>
    <col min="1" max="1" width="16.1796875" style="1" customWidth="1"/>
    <col min="2" max="2" width="3.26953125" style="1" customWidth="1"/>
    <col min="3" max="3" width="3.7265625" style="1" customWidth="1"/>
    <col min="4" max="4" width="4" style="1" customWidth="1"/>
    <col min="5" max="5" width="6" style="1" customWidth="1"/>
    <col min="6" max="9" width="3.7265625" style="1" customWidth="1"/>
    <col min="10" max="11" width="2.7265625" style="1" customWidth="1"/>
    <col min="12" max="20" width="3.7265625" style="1" customWidth="1"/>
    <col min="21" max="21" width="5.453125" style="1" customWidth="1"/>
    <col min="22" max="34" width="9.1796875" style="1" hidden="1" customWidth="1"/>
    <col min="35" max="35" width="2.1796875" style="1" customWidth="1"/>
    <col min="36" max="16384" width="9.1796875" style="1"/>
  </cols>
  <sheetData>
    <row r="1" spans="1:45" ht="24.75" customHeight="1" x14ac:dyDescent="0.25">
      <c r="A1" s="293"/>
      <c r="B1" s="293"/>
      <c r="C1" s="293"/>
      <c r="D1" s="293"/>
      <c r="E1" s="293"/>
      <c r="F1" s="293"/>
      <c r="G1" s="293"/>
      <c r="H1" s="293"/>
      <c r="I1" s="293"/>
      <c r="J1" s="293"/>
      <c r="K1" s="293"/>
      <c r="L1" s="293"/>
      <c r="M1" s="293"/>
      <c r="N1" s="293"/>
      <c r="O1" s="293"/>
      <c r="P1" s="293"/>
      <c r="Q1" s="293"/>
      <c r="R1" s="293"/>
      <c r="S1" s="293"/>
      <c r="T1" s="293"/>
      <c r="U1" s="293"/>
      <c r="AJ1" s="2"/>
      <c r="AK1" s="2"/>
      <c r="AL1" s="2"/>
      <c r="AM1" s="2"/>
      <c r="AN1" s="2"/>
      <c r="AO1" s="2"/>
      <c r="AP1" s="2"/>
      <c r="AQ1" s="2"/>
      <c r="AR1" s="2"/>
      <c r="AS1" s="2"/>
    </row>
    <row r="2" spans="1:45" ht="24.75" customHeight="1" x14ac:dyDescent="0.25">
      <c r="A2" s="293"/>
      <c r="B2" s="293"/>
      <c r="C2" s="293"/>
      <c r="D2" s="293"/>
      <c r="E2" s="293"/>
      <c r="F2" s="293"/>
      <c r="G2" s="293"/>
      <c r="H2" s="293"/>
      <c r="I2" s="293"/>
      <c r="J2" s="293"/>
      <c r="K2" s="293"/>
      <c r="L2" s="293"/>
      <c r="M2" s="293"/>
      <c r="N2" s="293"/>
      <c r="O2" s="293"/>
      <c r="P2" s="293"/>
      <c r="Q2" s="293"/>
      <c r="R2" s="293"/>
      <c r="S2" s="293"/>
      <c r="T2" s="293"/>
      <c r="U2" s="293"/>
      <c r="AJ2" s="2"/>
      <c r="AK2" s="2"/>
      <c r="AL2" s="2"/>
      <c r="AM2" s="2"/>
      <c r="AN2" s="2"/>
      <c r="AO2" s="2"/>
      <c r="AP2" s="2"/>
      <c r="AQ2" s="2"/>
      <c r="AR2" s="2"/>
      <c r="AS2" s="2"/>
    </row>
    <row r="3" spans="1:45" ht="12" customHeight="1" x14ac:dyDescent="0.25">
      <c r="A3" s="15"/>
      <c r="B3" s="15"/>
      <c r="C3" s="15"/>
      <c r="D3" s="15"/>
      <c r="E3" s="15"/>
      <c r="F3" s="15"/>
      <c r="G3" s="15"/>
      <c r="H3" s="15"/>
      <c r="I3" s="15"/>
      <c r="J3" s="15"/>
      <c r="K3" s="15"/>
      <c r="L3" s="15"/>
      <c r="M3" s="15"/>
      <c r="N3" s="15"/>
      <c r="O3" s="15"/>
      <c r="P3" s="15"/>
      <c r="Q3" s="15"/>
      <c r="R3" s="15"/>
      <c r="S3" s="15"/>
      <c r="T3" s="15"/>
      <c r="U3" s="62" t="s">
        <v>216</v>
      </c>
      <c r="AJ3" s="2"/>
      <c r="AK3" s="2"/>
      <c r="AL3" s="2"/>
      <c r="AM3" s="2"/>
      <c r="AN3" s="2"/>
      <c r="AO3" s="2"/>
      <c r="AP3" s="2"/>
      <c r="AQ3" s="2"/>
      <c r="AR3" s="2"/>
      <c r="AS3" s="2"/>
    </row>
    <row r="4" spans="1:45" ht="9.75" customHeight="1" x14ac:dyDescent="0.25">
      <c r="A4" s="309" t="s">
        <v>208</v>
      </c>
      <c r="B4" s="309"/>
      <c r="C4" s="309"/>
      <c r="D4" s="309"/>
      <c r="E4" s="309"/>
      <c r="F4" s="309"/>
      <c r="G4" s="309"/>
      <c r="H4" s="309"/>
      <c r="I4" s="309"/>
      <c r="J4" s="309"/>
      <c r="K4" s="309"/>
      <c r="L4" s="309"/>
      <c r="M4" s="309"/>
      <c r="N4" s="309"/>
      <c r="O4" s="309"/>
      <c r="P4" s="309"/>
      <c r="Q4" s="309"/>
      <c r="R4" s="309"/>
      <c r="S4" s="309"/>
      <c r="T4" s="309"/>
      <c r="U4" s="309"/>
      <c r="AJ4" s="2"/>
      <c r="AK4" s="2"/>
      <c r="AL4" s="2"/>
      <c r="AM4" s="107" t="s">
        <v>115</v>
      </c>
      <c r="AN4" s="2"/>
      <c r="AO4" s="2"/>
      <c r="AP4" s="2"/>
      <c r="AQ4" s="2"/>
      <c r="AR4" s="2"/>
      <c r="AS4" s="2"/>
    </row>
    <row r="5" spans="1:45" ht="24.65" customHeight="1" x14ac:dyDescent="0.25">
      <c r="A5" s="309"/>
      <c r="B5" s="309"/>
      <c r="C5" s="309"/>
      <c r="D5" s="309"/>
      <c r="E5" s="309"/>
      <c r="F5" s="309"/>
      <c r="G5" s="309"/>
      <c r="H5" s="309"/>
      <c r="I5" s="309"/>
      <c r="J5" s="309"/>
      <c r="K5" s="309"/>
      <c r="L5" s="309"/>
      <c r="M5" s="309"/>
      <c r="N5" s="309"/>
      <c r="O5" s="309"/>
      <c r="P5" s="309"/>
      <c r="Q5" s="309"/>
      <c r="R5" s="309"/>
      <c r="S5" s="309"/>
      <c r="T5" s="309"/>
      <c r="U5" s="309"/>
      <c r="AJ5" s="2"/>
      <c r="AK5" s="2"/>
      <c r="AL5" s="2"/>
      <c r="AM5" s="76" t="s">
        <v>39</v>
      </c>
      <c r="AN5" s="2"/>
      <c r="AO5" s="2"/>
      <c r="AP5" s="2"/>
      <c r="AQ5" s="2"/>
      <c r="AR5" s="2"/>
      <c r="AS5" s="2"/>
    </row>
    <row r="6" spans="1:45" ht="24.65" customHeight="1" x14ac:dyDescent="0.25">
      <c r="A6" s="302" t="s">
        <v>214</v>
      </c>
      <c r="B6" s="303"/>
      <c r="C6" s="303"/>
      <c r="D6" s="303"/>
      <c r="E6" s="303"/>
      <c r="F6" s="303"/>
      <c r="G6" s="303"/>
      <c r="H6" s="303"/>
      <c r="I6" s="303"/>
      <c r="J6" s="303"/>
      <c r="K6" s="303"/>
      <c r="L6" s="303"/>
      <c r="M6" s="303"/>
      <c r="N6" s="303"/>
      <c r="O6" s="303"/>
      <c r="P6" s="303"/>
      <c r="Q6" s="303"/>
      <c r="R6" s="303"/>
      <c r="S6" s="303"/>
      <c r="T6" s="303"/>
      <c r="U6" s="304"/>
      <c r="AJ6" s="2"/>
      <c r="AK6" s="2"/>
      <c r="AL6" s="2"/>
      <c r="AM6" s="2"/>
      <c r="AN6" s="2"/>
      <c r="AO6" s="2"/>
      <c r="AP6" s="2"/>
      <c r="AQ6" s="2"/>
      <c r="AR6" s="2"/>
      <c r="AS6" s="2"/>
    </row>
    <row r="7" spans="1:45" ht="13.5" customHeight="1" x14ac:dyDescent="0.35">
      <c r="A7" s="299" t="s">
        <v>114</v>
      </c>
      <c r="B7" s="300"/>
      <c r="C7" s="300"/>
      <c r="D7" s="300"/>
      <c r="E7" s="300"/>
      <c r="F7" s="300"/>
      <c r="G7" s="300"/>
      <c r="H7" s="300"/>
      <c r="I7" s="300"/>
      <c r="J7" s="300"/>
      <c r="K7" s="300"/>
      <c r="L7" s="300"/>
      <c r="M7" s="300"/>
      <c r="N7" s="300"/>
      <c r="O7" s="300"/>
      <c r="P7" s="300"/>
      <c r="Q7" s="300"/>
      <c r="R7" s="300"/>
      <c r="S7" s="300"/>
      <c r="T7" s="300"/>
      <c r="U7" s="301"/>
      <c r="AJ7" s="2"/>
      <c r="AK7" s="2"/>
      <c r="AL7" s="2"/>
      <c r="AM7" s="2"/>
      <c r="AN7" s="2"/>
      <c r="AO7" s="2"/>
      <c r="AP7" s="2"/>
      <c r="AQ7" s="2"/>
      <c r="AR7" s="2"/>
      <c r="AS7" s="2"/>
    </row>
    <row r="8" spans="1:45" x14ac:dyDescent="0.25">
      <c r="A8" s="17"/>
      <c r="B8" s="19"/>
      <c r="C8" s="19"/>
      <c r="D8" s="19"/>
      <c r="E8" s="19"/>
      <c r="F8" s="19"/>
      <c r="G8" s="19"/>
      <c r="H8" s="19"/>
      <c r="I8" s="19"/>
      <c r="J8" s="19"/>
      <c r="K8" s="19"/>
      <c r="L8" s="19"/>
      <c r="M8" s="19"/>
      <c r="N8" s="19"/>
      <c r="O8" s="19"/>
      <c r="P8" s="19"/>
      <c r="Q8" s="19"/>
      <c r="R8" s="19"/>
      <c r="S8" s="19"/>
      <c r="T8" s="19"/>
      <c r="U8" s="20"/>
      <c r="AJ8" s="2"/>
      <c r="AK8" s="2"/>
      <c r="AL8" s="2"/>
      <c r="AM8" s="2"/>
      <c r="AN8" s="2"/>
      <c r="AO8" s="2"/>
      <c r="AP8" s="2"/>
      <c r="AQ8" s="2"/>
      <c r="AR8" s="2"/>
      <c r="AS8" s="2"/>
    </row>
    <row r="9" spans="1:45" ht="21" customHeight="1" x14ac:dyDescent="0.3">
      <c r="A9" s="17"/>
      <c r="C9" s="18"/>
      <c r="D9" s="22" t="s">
        <v>35</v>
      </c>
      <c r="E9" s="18"/>
      <c r="F9" s="18"/>
      <c r="G9" s="18"/>
      <c r="H9" s="18"/>
      <c r="I9" s="109" t="str">
        <f>IF(SUM('5. ORSA-rør'!G30:O30)&gt;0,AM4,AM5)</f>
        <v xml:space="preserve"> </v>
      </c>
      <c r="J9" s="25" t="s">
        <v>79</v>
      </c>
      <c r="K9" s="18"/>
      <c r="L9" s="18"/>
      <c r="M9" s="18"/>
      <c r="N9" s="18"/>
      <c r="O9" s="19"/>
      <c r="P9" s="19"/>
      <c r="Q9" s="19"/>
      <c r="R9" s="19"/>
      <c r="U9" s="20"/>
      <c r="AJ9" s="2"/>
      <c r="AK9" s="2"/>
      <c r="AL9" s="2"/>
      <c r="AM9" s="2"/>
      <c r="AN9" s="2"/>
      <c r="AO9" s="2"/>
      <c r="AP9" s="2"/>
      <c r="AQ9" s="2"/>
      <c r="AR9" s="2"/>
      <c r="AS9" s="2"/>
    </row>
    <row r="10" spans="1:45" ht="13" x14ac:dyDescent="0.3">
      <c r="A10" s="23"/>
      <c r="C10" s="18"/>
      <c r="D10" s="75"/>
      <c r="E10" s="18"/>
      <c r="F10" s="18"/>
      <c r="G10" s="18"/>
      <c r="H10" s="18"/>
      <c r="I10" s="108"/>
      <c r="J10" s="22"/>
      <c r="K10" s="18"/>
      <c r="L10" s="18"/>
      <c r="M10" s="18"/>
      <c r="N10" s="18"/>
      <c r="O10" s="19"/>
      <c r="P10" s="19"/>
      <c r="Q10" s="19"/>
      <c r="R10" s="19"/>
      <c r="U10" s="20"/>
      <c r="AJ10" s="2"/>
      <c r="AK10" s="2"/>
      <c r="AL10" s="2"/>
      <c r="AM10" s="2"/>
      <c r="AN10" s="2"/>
      <c r="AO10" s="2"/>
      <c r="AP10" s="2"/>
      <c r="AQ10" s="2"/>
      <c r="AR10" s="2"/>
      <c r="AS10" s="2"/>
    </row>
    <row r="11" spans="1:45" ht="15" customHeight="1" x14ac:dyDescent="0.3">
      <c r="A11" s="17"/>
      <c r="C11" s="109" t="str">
        <f>IF(SUM('2. Jord'!G31:U31)&gt;0,AM4,AM5)</f>
        <v xml:space="preserve"> </v>
      </c>
      <c r="D11" s="22" t="s">
        <v>38</v>
      </c>
      <c r="E11" s="18"/>
      <c r="F11" s="18"/>
      <c r="G11" s="115"/>
      <c r="H11" s="115"/>
      <c r="I11" s="109" t="str">
        <f>IF(SUM('6. Bygningsmaterialer'!H28:V28)&gt;0,AM4,AM5)</f>
        <v xml:space="preserve"> </v>
      </c>
      <c r="J11" s="25" t="s">
        <v>103</v>
      </c>
      <c r="K11" s="18"/>
      <c r="L11" s="18"/>
      <c r="M11" s="18"/>
      <c r="N11" s="18"/>
      <c r="O11" s="19"/>
      <c r="P11" s="19"/>
      <c r="Q11" s="19"/>
      <c r="R11" s="19"/>
      <c r="U11" s="20"/>
      <c r="AJ11" s="2"/>
      <c r="AK11" s="2"/>
      <c r="AL11" s="2"/>
      <c r="AM11" s="2"/>
      <c r="AN11" s="2"/>
      <c r="AO11" s="2"/>
      <c r="AP11" s="2"/>
      <c r="AQ11" s="2"/>
      <c r="AR11" s="2"/>
      <c r="AS11" s="2"/>
    </row>
    <row r="12" spans="1:45" ht="14.25" customHeight="1" x14ac:dyDescent="0.25">
      <c r="A12" s="23"/>
      <c r="C12" s="108"/>
      <c r="D12" s="75"/>
      <c r="E12" s="18"/>
      <c r="F12" s="18"/>
      <c r="G12" s="18"/>
      <c r="H12" s="18"/>
      <c r="I12" s="108"/>
      <c r="J12" s="75"/>
      <c r="K12" s="18"/>
      <c r="L12" s="18"/>
      <c r="M12" s="18"/>
      <c r="N12" s="18"/>
      <c r="O12" s="19"/>
      <c r="P12" s="19"/>
      <c r="Q12" s="19"/>
      <c r="R12" s="19"/>
      <c r="U12" s="20"/>
      <c r="AJ12" s="2"/>
      <c r="AK12" s="2"/>
      <c r="AL12" s="2"/>
      <c r="AM12" s="2"/>
      <c r="AN12" s="2"/>
      <c r="AO12" s="2"/>
      <c r="AP12" s="2"/>
      <c r="AQ12" s="2"/>
      <c r="AR12" s="2"/>
      <c r="AS12" s="2"/>
    </row>
    <row r="13" spans="1:45" ht="14.25" customHeight="1" x14ac:dyDescent="0.3">
      <c r="A13" s="23"/>
      <c r="C13" s="109" t="str">
        <f>IF(SUM('3. Vand'!M34:AB34)&gt;0,AM4,AM5)</f>
        <v xml:space="preserve"> </v>
      </c>
      <c r="D13" s="25" t="s">
        <v>37</v>
      </c>
      <c r="E13" s="18"/>
      <c r="F13" s="18"/>
      <c r="G13" s="18"/>
      <c r="H13" s="18"/>
      <c r="I13" s="109" t="str">
        <f>IF(SUM('7. Sediment'!G32:U32)&gt;0,AM4,AM5)</f>
        <v xml:space="preserve"> </v>
      </c>
      <c r="J13" s="25" t="s">
        <v>104</v>
      </c>
      <c r="K13" s="18"/>
      <c r="L13" s="18"/>
      <c r="M13" s="18"/>
      <c r="N13" s="18"/>
      <c r="O13" s="19"/>
      <c r="P13" s="19"/>
      <c r="Q13" s="19"/>
      <c r="R13" s="19"/>
      <c r="U13" s="20"/>
      <c r="AJ13" s="2"/>
      <c r="AK13" s="2"/>
      <c r="AL13" s="2"/>
      <c r="AM13" s="2"/>
      <c r="AN13" s="2"/>
      <c r="AO13" s="2"/>
      <c r="AP13" s="2"/>
      <c r="AQ13" s="2"/>
      <c r="AR13" s="2"/>
      <c r="AS13" s="2"/>
    </row>
    <row r="14" spans="1:45" ht="14.25" customHeight="1" x14ac:dyDescent="0.3">
      <c r="A14" s="23"/>
      <c r="C14" s="108"/>
      <c r="D14" s="22"/>
      <c r="E14" s="18"/>
      <c r="F14" s="18"/>
      <c r="G14" s="18"/>
      <c r="H14" s="18"/>
      <c r="I14" s="108"/>
      <c r="J14" s="2"/>
      <c r="K14" s="19"/>
      <c r="L14" s="19"/>
      <c r="M14" s="19"/>
      <c r="N14" s="19"/>
      <c r="O14" s="19"/>
      <c r="P14" s="19"/>
      <c r="Q14" s="19"/>
      <c r="R14" s="19"/>
      <c r="U14" s="20"/>
      <c r="AJ14" s="2"/>
      <c r="AK14" s="2"/>
      <c r="AL14" s="2"/>
      <c r="AM14" s="2"/>
      <c r="AN14" s="2"/>
      <c r="AO14" s="2"/>
      <c r="AP14" s="2"/>
      <c r="AQ14" s="2"/>
      <c r="AR14" s="2"/>
      <c r="AS14" s="2"/>
    </row>
    <row r="15" spans="1:45" ht="15" customHeight="1" x14ac:dyDescent="0.3">
      <c r="A15" s="24"/>
      <c r="C15" s="109" t="str">
        <f>IF(SUM('4. Kulrør'!G30:O30)&gt;0,AM4,AM5)</f>
        <v xml:space="preserve"> </v>
      </c>
      <c r="D15" s="25" t="s">
        <v>133</v>
      </c>
      <c r="E15" s="18"/>
      <c r="F15" s="18"/>
      <c r="G15" s="18"/>
      <c r="H15" s="18"/>
      <c r="I15" s="109" t="str">
        <f>IF(SUM('8. Canister'!R30:T30)&gt;0,AM4,AM5)</f>
        <v xml:space="preserve"> </v>
      </c>
      <c r="J15" s="25" t="s">
        <v>143</v>
      </c>
      <c r="K15" s="19"/>
      <c r="L15" s="19"/>
      <c r="M15" s="19"/>
      <c r="N15" s="19"/>
      <c r="O15" s="19"/>
      <c r="P15" s="19"/>
      <c r="Q15" s="19"/>
      <c r="R15" s="19"/>
      <c r="U15" s="26"/>
      <c r="AJ15" s="2"/>
      <c r="AK15" s="2"/>
      <c r="AL15" s="2"/>
      <c r="AM15" s="2"/>
      <c r="AN15" s="2"/>
      <c r="AO15" s="2"/>
      <c r="AP15" s="2"/>
      <c r="AQ15" s="2"/>
      <c r="AR15" s="2"/>
      <c r="AS15" s="2"/>
    </row>
    <row r="16" spans="1:45" ht="15" customHeight="1" x14ac:dyDescent="0.3">
      <c r="A16" s="17"/>
      <c r="B16" s="2"/>
      <c r="C16" s="18"/>
      <c r="D16" s="22"/>
      <c r="E16" s="18"/>
      <c r="F16" s="18"/>
      <c r="G16" s="18"/>
      <c r="H16" s="18"/>
      <c r="I16" s="18"/>
      <c r="J16" s="19"/>
      <c r="K16" s="27"/>
      <c r="L16" s="27"/>
      <c r="M16" s="27"/>
      <c r="N16" s="27"/>
      <c r="O16" s="27"/>
      <c r="P16" s="27"/>
      <c r="Q16" s="27"/>
      <c r="R16" s="27"/>
      <c r="U16" s="26"/>
      <c r="AJ16" s="2"/>
      <c r="AK16" s="2"/>
      <c r="AL16" s="2"/>
      <c r="AM16" s="2"/>
      <c r="AN16" s="2"/>
      <c r="AO16" s="2"/>
      <c r="AP16" s="2"/>
      <c r="AQ16" s="2"/>
      <c r="AR16" s="2"/>
      <c r="AS16" s="2"/>
    </row>
    <row r="17" spans="1:45" ht="15" customHeight="1" x14ac:dyDescent="0.3">
      <c r="A17" s="282" t="s">
        <v>209</v>
      </c>
      <c r="B17" s="283"/>
      <c r="C17" s="283"/>
      <c r="D17" s="283"/>
      <c r="E17" s="283"/>
      <c r="F17" s="283"/>
      <c r="G17" s="283"/>
      <c r="H17" s="283"/>
      <c r="I17" s="283"/>
      <c r="J17" s="283"/>
      <c r="K17" s="283"/>
      <c r="L17" s="283"/>
      <c r="M17" s="283"/>
      <c r="N17" s="283"/>
      <c r="O17" s="283"/>
      <c r="P17" s="283"/>
      <c r="Q17" s="283"/>
      <c r="R17" s="283"/>
      <c r="S17" s="283"/>
      <c r="T17" s="283"/>
      <c r="U17" s="284"/>
      <c r="AJ17" s="2"/>
      <c r="AK17" s="2"/>
      <c r="AL17" s="2"/>
      <c r="AM17" s="2"/>
      <c r="AN17" s="2"/>
      <c r="AO17" s="2"/>
      <c r="AP17" s="2"/>
      <c r="AQ17" s="2"/>
      <c r="AR17" s="2"/>
      <c r="AS17" s="2"/>
    </row>
    <row r="18" spans="1:45" ht="15" customHeight="1" x14ac:dyDescent="0.3">
      <c r="A18" s="282" t="s">
        <v>137</v>
      </c>
      <c r="B18" s="283"/>
      <c r="C18" s="283"/>
      <c r="D18" s="283"/>
      <c r="E18" s="283"/>
      <c r="F18" s="283"/>
      <c r="G18" s="283"/>
      <c r="H18" s="283"/>
      <c r="I18" s="283"/>
      <c r="J18" s="283"/>
      <c r="K18" s="283"/>
      <c r="L18" s="283"/>
      <c r="M18" s="283"/>
      <c r="N18" s="283"/>
      <c r="O18" s="283"/>
      <c r="P18" s="283"/>
      <c r="Q18" s="283"/>
      <c r="R18" s="283"/>
      <c r="S18" s="283"/>
      <c r="T18" s="283"/>
      <c r="U18" s="284"/>
      <c r="AJ18" s="2"/>
      <c r="AK18" s="2"/>
      <c r="AL18" s="2"/>
    </row>
    <row r="19" spans="1:45" ht="15" customHeight="1" x14ac:dyDescent="0.3">
      <c r="A19" s="286"/>
      <c r="B19" s="287"/>
      <c r="C19" s="287"/>
      <c r="D19" s="287"/>
      <c r="E19" s="287"/>
      <c r="F19" s="287"/>
      <c r="G19" s="287"/>
      <c r="H19" s="287"/>
      <c r="I19" s="287"/>
      <c r="J19" s="287"/>
      <c r="K19" s="287"/>
      <c r="L19" s="287"/>
      <c r="M19" s="287"/>
      <c r="N19" s="287"/>
      <c r="O19" s="287"/>
      <c r="P19" s="287"/>
      <c r="Q19" s="287"/>
      <c r="R19" s="287"/>
      <c r="S19" s="287"/>
      <c r="T19" s="287"/>
      <c r="U19" s="288"/>
      <c r="AJ19" s="2"/>
      <c r="AK19" s="2"/>
      <c r="AL19" s="2"/>
      <c r="AM19" s="2"/>
      <c r="AN19" s="2"/>
      <c r="AO19" s="2"/>
      <c r="AP19" s="2"/>
      <c r="AQ19" s="2"/>
      <c r="AR19" s="2"/>
      <c r="AS19" s="2"/>
    </row>
    <row r="20" spans="1:45" ht="15" customHeight="1" x14ac:dyDescent="0.3">
      <c r="A20" s="305" t="s">
        <v>34</v>
      </c>
      <c r="B20" s="297"/>
      <c r="C20" s="297"/>
      <c r="D20" s="297"/>
      <c r="E20" s="297"/>
      <c r="F20" s="297"/>
      <c r="G20" s="297"/>
      <c r="H20" s="297"/>
      <c r="I20" s="297"/>
      <c r="J20" s="297"/>
      <c r="K20" s="297"/>
      <c r="L20" s="297"/>
      <c r="M20" s="297"/>
      <c r="N20" s="297"/>
      <c r="O20" s="297"/>
      <c r="P20" s="297"/>
      <c r="Q20" s="297"/>
      <c r="R20" s="297"/>
      <c r="S20" s="297"/>
      <c r="T20" s="297"/>
      <c r="U20" s="306"/>
      <c r="AJ20" s="2"/>
      <c r="AK20" s="2"/>
      <c r="AL20" s="2"/>
      <c r="AM20" s="2"/>
      <c r="AN20" s="2"/>
      <c r="AO20" s="2"/>
      <c r="AP20" s="2"/>
      <c r="AQ20" s="2"/>
      <c r="AR20" s="2"/>
      <c r="AS20" s="2"/>
    </row>
    <row r="21" spans="1:45" ht="15" customHeight="1" x14ac:dyDescent="0.3">
      <c r="A21" s="4"/>
      <c r="B21" s="2"/>
      <c r="C21" s="2"/>
      <c r="D21" s="25"/>
      <c r="E21" s="2"/>
      <c r="F21" s="2"/>
      <c r="G21" s="2"/>
      <c r="H21" s="2"/>
      <c r="I21" s="2"/>
      <c r="J21" s="2"/>
      <c r="K21" s="2"/>
      <c r="L21" s="2"/>
      <c r="M21" s="2"/>
      <c r="N21" s="2"/>
      <c r="O21" s="2"/>
      <c r="P21" s="2"/>
      <c r="Q21" s="2"/>
      <c r="R21" s="2"/>
      <c r="S21" s="2"/>
      <c r="T21" s="2"/>
      <c r="U21" s="7"/>
      <c r="AJ21" s="2"/>
      <c r="AK21" s="2"/>
      <c r="AL21" s="2"/>
      <c r="AM21" s="2"/>
      <c r="AN21" s="2"/>
      <c r="AO21" s="2"/>
      <c r="AP21" s="2"/>
      <c r="AQ21" s="2"/>
      <c r="AR21" s="2"/>
      <c r="AS21" s="2"/>
    </row>
    <row r="22" spans="1:45" ht="24" customHeight="1" x14ac:dyDescent="0.3">
      <c r="A22" s="214" t="s">
        <v>0</v>
      </c>
      <c r="B22" s="270"/>
      <c r="C22" s="271"/>
      <c r="D22" s="271"/>
      <c r="E22" s="271"/>
      <c r="F22" s="35"/>
      <c r="G22" s="35"/>
      <c r="H22" s="36"/>
      <c r="I22" s="36"/>
      <c r="J22" s="16"/>
      <c r="K22" s="37"/>
      <c r="L22" s="38"/>
      <c r="M22" s="39"/>
      <c r="N22" s="289" t="s">
        <v>193</v>
      </c>
      <c r="O22" s="289"/>
      <c r="P22" s="289"/>
      <c r="Q22" s="269"/>
      <c r="R22" s="269"/>
      <c r="S22" s="269"/>
      <c r="T22" s="269"/>
      <c r="U22" s="10"/>
      <c r="AJ22" s="2"/>
      <c r="AK22" s="2"/>
      <c r="AL22" s="2"/>
      <c r="AM22" s="2"/>
      <c r="AN22" s="2"/>
      <c r="AO22" s="2"/>
      <c r="AP22" s="2"/>
      <c r="AQ22" s="2"/>
      <c r="AR22" s="2"/>
      <c r="AS22" s="2"/>
    </row>
    <row r="23" spans="1:45" ht="24" customHeight="1" x14ac:dyDescent="0.3">
      <c r="A23" s="215" t="s">
        <v>42</v>
      </c>
      <c r="B23" s="295"/>
      <c r="C23" s="296"/>
      <c r="D23" s="296"/>
      <c r="E23" s="296"/>
      <c r="F23" s="297" t="s">
        <v>40</v>
      </c>
      <c r="G23" s="297"/>
      <c r="H23" s="297"/>
      <c r="I23" s="297"/>
      <c r="J23" s="297"/>
      <c r="K23" s="291"/>
      <c r="L23" s="292"/>
      <c r="M23" s="292"/>
      <c r="N23" s="292"/>
      <c r="O23" s="292"/>
      <c r="P23" s="292"/>
      <c r="Q23" s="292"/>
      <c r="R23" s="292"/>
      <c r="S23" s="292"/>
      <c r="T23" s="292"/>
      <c r="U23" s="6"/>
      <c r="AJ23" s="2"/>
      <c r="AK23" s="2"/>
      <c r="AL23" s="2"/>
      <c r="AM23" s="2"/>
      <c r="AN23" s="2"/>
      <c r="AO23" s="2"/>
      <c r="AP23" s="2"/>
      <c r="AQ23" s="2"/>
      <c r="AR23" s="2"/>
      <c r="AS23" s="2"/>
    </row>
    <row r="24" spans="1:45" ht="24" customHeight="1" x14ac:dyDescent="0.3">
      <c r="A24" s="215" t="s">
        <v>1</v>
      </c>
      <c r="B24" s="291"/>
      <c r="C24" s="292"/>
      <c r="D24" s="292"/>
      <c r="E24" s="292"/>
      <c r="F24" s="292"/>
      <c r="G24" s="292"/>
      <c r="H24" s="292"/>
      <c r="I24" s="292"/>
      <c r="J24" s="292"/>
      <c r="K24" s="292"/>
      <c r="L24" s="292"/>
      <c r="M24" s="292"/>
      <c r="N24" s="292"/>
      <c r="O24" s="292"/>
      <c r="P24" s="292"/>
      <c r="Q24" s="292"/>
      <c r="R24" s="292"/>
      <c r="S24" s="292"/>
      <c r="T24" s="292"/>
      <c r="U24" s="6"/>
      <c r="AJ24" s="2"/>
      <c r="AK24" s="2"/>
      <c r="AL24" s="2"/>
      <c r="AM24" s="2"/>
      <c r="AN24" s="2"/>
      <c r="AO24" s="2"/>
      <c r="AP24" s="2"/>
      <c r="AQ24" s="2"/>
      <c r="AR24" s="2"/>
      <c r="AS24" s="2"/>
    </row>
    <row r="25" spans="1:45" ht="15" customHeight="1" thickBot="1" x14ac:dyDescent="0.3">
      <c r="A25" s="28"/>
      <c r="B25" s="29"/>
      <c r="C25" s="29"/>
      <c r="D25" s="29"/>
      <c r="E25" s="29"/>
      <c r="F25" s="29"/>
      <c r="G25" s="29"/>
      <c r="H25" s="29"/>
      <c r="I25" s="29"/>
      <c r="J25" s="29"/>
      <c r="K25" s="29"/>
      <c r="L25" s="29"/>
      <c r="M25" s="29"/>
      <c r="N25" s="29"/>
      <c r="O25" s="29"/>
      <c r="P25" s="29"/>
      <c r="Q25" s="29"/>
      <c r="R25" s="29"/>
      <c r="S25" s="29"/>
      <c r="T25" s="29"/>
      <c r="U25" s="30"/>
      <c r="AJ25" s="2"/>
      <c r="AK25" s="2"/>
      <c r="AL25" s="2"/>
      <c r="AM25" s="2"/>
      <c r="AN25" s="2"/>
      <c r="AO25" s="2"/>
      <c r="AP25" s="2"/>
      <c r="AQ25" s="2"/>
      <c r="AR25" s="2"/>
      <c r="AS25" s="2"/>
    </row>
    <row r="26" spans="1:45" ht="18" customHeight="1" thickTop="1" x14ac:dyDescent="0.3">
      <c r="A26" s="17"/>
      <c r="B26" s="19"/>
      <c r="C26" s="22" t="s">
        <v>203</v>
      </c>
      <c r="D26" s="22"/>
      <c r="E26" s="22"/>
      <c r="F26" s="22"/>
      <c r="G26" s="22"/>
      <c r="H26" s="22"/>
      <c r="I26" s="22"/>
      <c r="J26" s="22"/>
      <c r="K26" s="22"/>
      <c r="L26" s="22" t="s">
        <v>204</v>
      </c>
      <c r="M26" s="22"/>
      <c r="N26" s="22"/>
      <c r="O26" s="22"/>
      <c r="P26" s="19"/>
      <c r="Q26" s="19"/>
      <c r="R26" s="19"/>
      <c r="S26" s="19"/>
      <c r="T26" s="19"/>
      <c r="U26" s="26"/>
      <c r="AJ26" s="2"/>
      <c r="AK26" s="2"/>
      <c r="AL26" s="2"/>
      <c r="AM26" s="2"/>
      <c r="AN26" s="2"/>
      <c r="AO26" s="2"/>
      <c r="AP26" s="2"/>
      <c r="AQ26" s="2"/>
      <c r="AR26" s="2"/>
      <c r="AS26" s="2"/>
    </row>
    <row r="27" spans="1:45" ht="15" customHeight="1" x14ac:dyDescent="0.25">
      <c r="A27" s="228" t="s">
        <v>187</v>
      </c>
      <c r="B27" s="2"/>
      <c r="C27" s="285"/>
      <c r="D27" s="290"/>
      <c r="E27" s="290"/>
      <c r="F27" s="290"/>
      <c r="G27" s="290"/>
      <c r="H27" s="290"/>
      <c r="I27" s="290"/>
      <c r="J27" s="89"/>
      <c r="K27" s="90"/>
      <c r="L27" s="285"/>
      <c r="M27" s="285"/>
      <c r="N27" s="285"/>
      <c r="O27" s="285"/>
      <c r="P27" s="285"/>
      <c r="Q27" s="285"/>
      <c r="R27" s="285"/>
      <c r="S27" s="285"/>
      <c r="T27" s="8"/>
      <c r="U27" s="7"/>
      <c r="AJ27" s="2"/>
      <c r="AK27" s="2"/>
      <c r="AL27" s="2"/>
      <c r="AM27" s="2"/>
      <c r="AN27" s="2"/>
      <c r="AO27" s="2"/>
      <c r="AP27" s="2"/>
      <c r="AQ27" s="2"/>
      <c r="AR27" s="2"/>
      <c r="AS27" s="2"/>
    </row>
    <row r="28" spans="1:45" ht="15" customHeight="1" x14ac:dyDescent="0.25">
      <c r="A28" s="228" t="s">
        <v>1</v>
      </c>
      <c r="B28" s="2"/>
      <c r="C28" s="285"/>
      <c r="D28" s="290"/>
      <c r="E28" s="290"/>
      <c r="F28" s="290"/>
      <c r="G28" s="290"/>
      <c r="H28" s="290"/>
      <c r="I28" s="290"/>
      <c r="J28" s="89"/>
      <c r="K28" s="90"/>
      <c r="L28" s="285"/>
      <c r="M28" s="285"/>
      <c r="N28" s="285"/>
      <c r="O28" s="285"/>
      <c r="P28" s="285"/>
      <c r="Q28" s="285"/>
      <c r="R28" s="285"/>
      <c r="S28" s="285"/>
      <c r="T28" s="8"/>
      <c r="U28" s="7"/>
      <c r="AJ28" s="2"/>
      <c r="AK28" s="2"/>
      <c r="AL28" s="2"/>
      <c r="AM28" s="2"/>
      <c r="AN28" s="2"/>
      <c r="AO28" s="2"/>
      <c r="AP28" s="2"/>
      <c r="AQ28" s="2"/>
      <c r="AR28" s="2"/>
      <c r="AS28" s="2"/>
    </row>
    <row r="29" spans="1:45" ht="15" customHeight="1" x14ac:dyDescent="0.25">
      <c r="A29" s="228" t="s">
        <v>188</v>
      </c>
      <c r="B29" s="2"/>
      <c r="C29" s="285"/>
      <c r="D29" s="290"/>
      <c r="E29" s="290"/>
      <c r="F29" s="290"/>
      <c r="G29" s="290"/>
      <c r="H29" s="290"/>
      <c r="I29" s="290"/>
      <c r="J29" s="89"/>
      <c r="K29" s="90"/>
      <c r="L29" s="285"/>
      <c r="M29" s="285"/>
      <c r="N29" s="285"/>
      <c r="O29" s="285"/>
      <c r="P29" s="285"/>
      <c r="Q29" s="285"/>
      <c r="R29" s="285"/>
      <c r="S29" s="285"/>
      <c r="T29" s="8"/>
      <c r="U29" s="7"/>
      <c r="AJ29" s="2"/>
      <c r="AK29" s="2"/>
      <c r="AL29" s="2"/>
      <c r="AM29" s="2"/>
      <c r="AN29" s="2"/>
      <c r="AO29" s="2"/>
      <c r="AP29" s="2"/>
      <c r="AQ29" s="2"/>
      <c r="AR29" s="2"/>
      <c r="AS29" s="2"/>
    </row>
    <row r="30" spans="1:45" ht="15" customHeight="1" x14ac:dyDescent="0.25">
      <c r="A30" s="216" t="s">
        <v>3</v>
      </c>
      <c r="B30" s="2"/>
      <c r="C30" s="285"/>
      <c r="D30" s="290"/>
      <c r="E30" s="290"/>
      <c r="F30" s="290"/>
      <c r="G30" s="290"/>
      <c r="H30" s="290"/>
      <c r="I30" s="290"/>
      <c r="J30" s="89"/>
      <c r="K30" s="90"/>
      <c r="L30" s="285"/>
      <c r="M30" s="285"/>
      <c r="N30" s="285"/>
      <c r="O30" s="285"/>
      <c r="P30" s="285"/>
      <c r="Q30" s="285"/>
      <c r="R30" s="285"/>
      <c r="S30" s="285"/>
      <c r="T30" s="8"/>
      <c r="U30" s="7"/>
      <c r="AJ30" s="2"/>
      <c r="AK30" s="2"/>
      <c r="AL30" s="2"/>
      <c r="AM30" s="2"/>
      <c r="AN30" s="2"/>
      <c r="AO30" s="2"/>
      <c r="AP30" s="2"/>
      <c r="AQ30" s="2"/>
      <c r="AR30" s="2"/>
      <c r="AS30" s="2"/>
    </row>
    <row r="31" spans="1:45" ht="15" customHeight="1" x14ac:dyDescent="0.25">
      <c r="A31" s="228" t="s">
        <v>189</v>
      </c>
      <c r="B31" s="2"/>
      <c r="C31" s="285"/>
      <c r="D31" s="290"/>
      <c r="E31" s="290"/>
      <c r="F31" s="290"/>
      <c r="G31" s="290"/>
      <c r="H31" s="290"/>
      <c r="I31" s="290"/>
      <c r="J31" s="89"/>
      <c r="K31" s="90"/>
      <c r="L31" s="285"/>
      <c r="M31" s="285"/>
      <c r="N31" s="285"/>
      <c r="O31" s="285"/>
      <c r="P31" s="285"/>
      <c r="Q31" s="285"/>
      <c r="R31" s="285"/>
      <c r="S31" s="285"/>
      <c r="T31" s="8"/>
      <c r="U31" s="7"/>
      <c r="AJ31" s="2"/>
      <c r="AK31" s="2"/>
      <c r="AL31" s="2"/>
      <c r="AM31" s="2"/>
      <c r="AN31" s="2"/>
      <c r="AO31" s="2"/>
      <c r="AP31" s="2"/>
      <c r="AQ31" s="2"/>
      <c r="AR31" s="2"/>
      <c r="AS31" s="2"/>
    </row>
    <row r="32" spans="1:45" ht="15" customHeight="1" x14ac:dyDescent="0.25">
      <c r="A32" s="216" t="s">
        <v>9</v>
      </c>
      <c r="B32" s="2"/>
      <c r="C32" s="298"/>
      <c r="D32" s="290"/>
      <c r="E32" s="290"/>
      <c r="F32" s="290"/>
      <c r="G32" s="290"/>
      <c r="H32" s="290"/>
      <c r="I32" s="290"/>
      <c r="J32" s="89"/>
      <c r="K32" s="90"/>
      <c r="L32" s="307" t="s">
        <v>113</v>
      </c>
      <c r="M32" s="307"/>
      <c r="N32" s="307"/>
      <c r="O32" s="307"/>
      <c r="P32" s="307"/>
      <c r="Q32" s="307"/>
      <c r="R32" s="307"/>
      <c r="S32" s="307"/>
      <c r="T32" s="8"/>
      <c r="U32" s="7"/>
      <c r="AJ32" s="2"/>
      <c r="AK32" s="2"/>
      <c r="AL32" s="2"/>
      <c r="AM32" s="2"/>
      <c r="AN32" s="2"/>
      <c r="AO32" s="2"/>
      <c r="AP32" s="2"/>
      <c r="AQ32" s="2"/>
      <c r="AR32" s="2"/>
      <c r="AS32" s="2"/>
    </row>
    <row r="33" spans="1:45" ht="15" customHeight="1" x14ac:dyDescent="0.25">
      <c r="A33" s="228" t="s">
        <v>54</v>
      </c>
      <c r="B33" s="2"/>
      <c r="C33" s="272"/>
      <c r="D33" s="273"/>
      <c r="E33" s="273"/>
      <c r="F33" s="273"/>
      <c r="G33" s="273"/>
      <c r="H33" s="273"/>
      <c r="I33" s="273"/>
      <c r="J33" s="89"/>
      <c r="K33" s="90"/>
      <c r="L33" s="308"/>
      <c r="M33" s="308"/>
      <c r="N33" s="308"/>
      <c r="O33" s="308"/>
      <c r="P33" s="308"/>
      <c r="Q33" s="308"/>
      <c r="R33" s="308"/>
      <c r="S33" s="308"/>
      <c r="T33" s="280" t="s">
        <v>134</v>
      </c>
      <c r="U33" s="281"/>
      <c r="AJ33" s="2"/>
      <c r="AK33" s="2"/>
      <c r="AL33" s="2"/>
      <c r="AM33" s="2"/>
      <c r="AN33" s="2"/>
      <c r="AO33" s="2"/>
      <c r="AP33" s="2"/>
      <c r="AQ33" s="2"/>
      <c r="AR33" s="2"/>
      <c r="AS33" s="2"/>
    </row>
    <row r="34" spans="1:45" ht="15.75" customHeight="1" x14ac:dyDescent="0.25">
      <c r="A34" s="228" t="s">
        <v>55</v>
      </c>
      <c r="B34" s="2"/>
      <c r="C34" s="272"/>
      <c r="D34" s="273"/>
      <c r="E34" s="273"/>
      <c r="F34" s="273"/>
      <c r="G34" s="273"/>
      <c r="H34" s="273"/>
      <c r="I34" s="273"/>
      <c r="J34" s="89"/>
      <c r="K34" s="90"/>
      <c r="L34" s="272" t="s">
        <v>112</v>
      </c>
      <c r="M34" s="272"/>
      <c r="N34" s="272"/>
      <c r="O34" s="272"/>
      <c r="P34" s="272"/>
      <c r="Q34" s="272"/>
      <c r="R34" s="272"/>
      <c r="S34" s="272"/>
      <c r="T34" s="280"/>
      <c r="U34" s="281"/>
      <c r="AJ34" s="2"/>
      <c r="AK34" s="2"/>
      <c r="AL34" s="2"/>
      <c r="AM34" s="2"/>
      <c r="AN34" s="2"/>
      <c r="AO34" s="2"/>
      <c r="AP34" s="2"/>
      <c r="AQ34" s="2"/>
      <c r="AR34" s="2"/>
      <c r="AS34" s="2"/>
    </row>
    <row r="35" spans="1:45" x14ac:dyDescent="0.25">
      <c r="A35" s="34"/>
      <c r="B35" s="13"/>
      <c r="C35" s="13"/>
      <c r="D35" s="13"/>
      <c r="E35" s="13"/>
      <c r="F35" s="13"/>
      <c r="G35" s="13"/>
      <c r="H35" s="13"/>
      <c r="I35" s="13"/>
      <c r="J35" s="13"/>
      <c r="K35" s="13"/>
      <c r="L35" s="13"/>
      <c r="M35" s="13"/>
      <c r="N35" s="13"/>
      <c r="O35" s="13"/>
      <c r="P35" s="13"/>
      <c r="Q35" s="13"/>
      <c r="R35" s="13"/>
      <c r="S35" s="13"/>
      <c r="T35" s="13"/>
      <c r="U35" s="14"/>
      <c r="AJ35" s="2"/>
      <c r="AK35" s="2"/>
      <c r="AL35" s="2"/>
      <c r="AM35" s="2"/>
      <c r="AN35" s="2"/>
      <c r="AO35" s="2"/>
      <c r="AP35" s="2"/>
      <c r="AQ35" s="2"/>
      <c r="AR35" s="2"/>
      <c r="AS35" s="2"/>
    </row>
    <row r="36" spans="1:45" x14ac:dyDescent="0.25">
      <c r="A36" s="61"/>
      <c r="B36" s="57"/>
      <c r="C36" s="57"/>
      <c r="D36" s="57"/>
      <c r="E36" s="57"/>
      <c r="F36" s="57"/>
      <c r="G36" s="57"/>
      <c r="H36" s="57"/>
      <c r="I36" s="57"/>
      <c r="J36" s="57"/>
      <c r="K36" s="57"/>
      <c r="L36" s="57"/>
      <c r="M36" s="57"/>
      <c r="N36" s="57"/>
      <c r="O36" s="57"/>
      <c r="P36" s="57"/>
      <c r="Q36" s="57"/>
      <c r="R36" s="57"/>
      <c r="S36" s="57"/>
      <c r="T36" s="57"/>
      <c r="U36" s="83"/>
      <c r="AJ36" s="2"/>
      <c r="AK36" s="2"/>
      <c r="AL36" s="2"/>
      <c r="AM36" s="2"/>
      <c r="AN36" s="2"/>
      <c r="AO36" s="2"/>
      <c r="AP36" s="2"/>
      <c r="AQ36" s="2"/>
      <c r="AR36" s="2"/>
      <c r="AS36" s="2"/>
    </row>
    <row r="37" spans="1:45" ht="13" x14ac:dyDescent="0.3">
      <c r="A37" s="209" t="s">
        <v>132</v>
      </c>
      <c r="B37" s="217"/>
      <c r="C37" s="217"/>
      <c r="D37" s="217"/>
      <c r="E37" s="217"/>
      <c r="F37" s="217"/>
      <c r="G37" s="217"/>
      <c r="H37" s="217"/>
      <c r="I37" s="217"/>
      <c r="J37" s="217"/>
      <c r="K37" s="217"/>
      <c r="L37" s="217"/>
      <c r="M37" s="217"/>
      <c r="N37" s="217"/>
      <c r="O37" s="217"/>
      <c r="P37" s="217"/>
      <c r="Q37" s="217"/>
      <c r="R37" s="217"/>
      <c r="S37" s="217"/>
      <c r="T37" s="217"/>
      <c r="U37" s="218"/>
      <c r="AJ37" s="2"/>
      <c r="AK37" s="2"/>
      <c r="AL37" s="2"/>
      <c r="AM37" s="2"/>
      <c r="AN37" s="2"/>
      <c r="AO37" s="2"/>
      <c r="AP37" s="2"/>
      <c r="AQ37" s="2"/>
      <c r="AR37" s="2"/>
      <c r="AS37" s="2"/>
    </row>
    <row r="38" spans="1:45" ht="12.65" customHeight="1" x14ac:dyDescent="0.25">
      <c r="A38" s="266" t="s">
        <v>130</v>
      </c>
      <c r="B38" s="267"/>
      <c r="C38" s="267"/>
      <c r="D38" s="267"/>
      <c r="E38" s="267"/>
      <c r="F38" s="267"/>
      <c r="G38" s="267"/>
      <c r="H38" s="267"/>
      <c r="I38" s="267"/>
      <c r="J38" s="267"/>
      <c r="K38" s="267"/>
      <c r="L38" s="267"/>
      <c r="M38" s="267"/>
      <c r="N38" s="267"/>
      <c r="O38" s="267"/>
      <c r="P38" s="267"/>
      <c r="Q38" s="267"/>
      <c r="R38" s="267"/>
      <c r="S38" s="267"/>
      <c r="T38" s="267"/>
      <c r="U38" s="268"/>
      <c r="AJ38" s="2"/>
      <c r="AK38" s="2"/>
      <c r="AL38" s="2"/>
      <c r="AM38" s="2"/>
      <c r="AN38" s="2"/>
      <c r="AO38" s="2"/>
      <c r="AP38" s="2"/>
      <c r="AQ38" s="2"/>
      <c r="AR38" s="2"/>
      <c r="AS38" s="2"/>
    </row>
    <row r="39" spans="1:45" ht="12.65" customHeight="1" x14ac:dyDescent="0.25">
      <c r="A39" s="266"/>
      <c r="B39" s="267"/>
      <c r="C39" s="267"/>
      <c r="D39" s="267"/>
      <c r="E39" s="267"/>
      <c r="F39" s="267"/>
      <c r="G39" s="267"/>
      <c r="H39" s="267"/>
      <c r="I39" s="267"/>
      <c r="J39" s="267"/>
      <c r="K39" s="267"/>
      <c r="L39" s="267"/>
      <c r="M39" s="267"/>
      <c r="N39" s="267"/>
      <c r="O39" s="267"/>
      <c r="P39" s="267"/>
      <c r="Q39" s="267"/>
      <c r="R39" s="267"/>
      <c r="S39" s="267"/>
      <c r="T39" s="267"/>
      <c r="U39" s="268"/>
      <c r="AJ39" s="2"/>
      <c r="AK39" s="2"/>
      <c r="AL39" s="2"/>
      <c r="AM39" s="2"/>
      <c r="AN39" s="2"/>
      <c r="AO39" s="2"/>
      <c r="AP39" s="2"/>
      <c r="AQ39" s="2"/>
      <c r="AR39" s="2"/>
      <c r="AS39" s="2"/>
    </row>
    <row r="40" spans="1:45" ht="15" customHeight="1" x14ac:dyDescent="0.25">
      <c r="A40" s="266"/>
      <c r="B40" s="267"/>
      <c r="C40" s="267"/>
      <c r="D40" s="267"/>
      <c r="E40" s="267"/>
      <c r="F40" s="267"/>
      <c r="G40" s="267"/>
      <c r="H40" s="267"/>
      <c r="I40" s="267"/>
      <c r="J40" s="267"/>
      <c r="K40" s="267"/>
      <c r="L40" s="267"/>
      <c r="M40" s="267"/>
      <c r="N40" s="267"/>
      <c r="O40" s="267"/>
      <c r="P40" s="267"/>
      <c r="Q40" s="267"/>
      <c r="R40" s="267"/>
      <c r="S40" s="267"/>
      <c r="T40" s="267"/>
      <c r="U40" s="268"/>
      <c r="AJ40" s="2"/>
      <c r="AK40" s="2"/>
      <c r="AL40" s="2"/>
      <c r="AM40" s="2"/>
      <c r="AN40" s="2"/>
      <c r="AO40" s="2"/>
      <c r="AP40" s="2"/>
      <c r="AQ40" s="2"/>
      <c r="AR40" s="2"/>
      <c r="AS40" s="2"/>
    </row>
    <row r="41" spans="1:45" ht="7.5" customHeight="1" x14ac:dyDescent="0.25">
      <c r="A41" s="226"/>
      <c r="B41" s="221"/>
      <c r="C41" s="221"/>
      <c r="D41" s="221"/>
      <c r="E41" s="221"/>
      <c r="F41" s="221"/>
      <c r="G41" s="221"/>
      <c r="H41" s="221"/>
      <c r="I41" s="221"/>
      <c r="J41" s="221"/>
      <c r="K41" s="221"/>
      <c r="L41" s="221"/>
      <c r="M41" s="221"/>
      <c r="N41" s="221"/>
      <c r="O41" s="221"/>
      <c r="P41" s="221"/>
      <c r="Q41" s="221"/>
      <c r="R41" s="221"/>
      <c r="S41" s="221"/>
      <c r="T41" s="221"/>
      <c r="U41" s="227"/>
      <c r="AJ41" s="2"/>
      <c r="AK41" s="2"/>
      <c r="AL41" s="2"/>
      <c r="AM41" s="2"/>
      <c r="AN41" s="2"/>
      <c r="AO41" s="2"/>
      <c r="AP41" s="2"/>
      <c r="AQ41" s="2"/>
      <c r="AR41" s="2"/>
      <c r="AS41" s="2"/>
    </row>
    <row r="42" spans="1:45" ht="15" customHeight="1" x14ac:dyDescent="0.3">
      <c r="A42" s="219" t="s">
        <v>194</v>
      </c>
      <c r="B42" s="220" t="s">
        <v>127</v>
      </c>
      <c r="C42" s="217"/>
      <c r="D42" s="221"/>
      <c r="E42" s="221"/>
      <c r="F42" s="221"/>
      <c r="G42" s="221"/>
      <c r="H42" s="221"/>
      <c r="I42" s="217"/>
      <c r="J42" s="217"/>
      <c r="K42" s="217"/>
      <c r="L42" s="211"/>
      <c r="M42" s="211"/>
      <c r="N42" s="211"/>
      <c r="O42" s="211"/>
      <c r="P42" s="217"/>
      <c r="Q42" s="211"/>
      <c r="R42" s="217"/>
      <c r="S42" s="217"/>
      <c r="T42" s="217"/>
      <c r="U42" s="218"/>
      <c r="AJ42" s="2"/>
      <c r="AK42" s="2"/>
      <c r="AL42" s="2"/>
      <c r="AM42" s="2"/>
      <c r="AN42" s="2"/>
      <c r="AO42" s="2"/>
      <c r="AP42" s="2"/>
      <c r="AQ42" s="2"/>
      <c r="AR42" s="2"/>
      <c r="AS42" s="2"/>
    </row>
    <row r="43" spans="1:45" ht="15" customHeight="1" x14ac:dyDescent="0.3">
      <c r="A43" s="222" t="s">
        <v>197</v>
      </c>
      <c r="B43" s="220" t="s">
        <v>186</v>
      </c>
      <c r="C43" s="210"/>
      <c r="D43" s="208"/>
      <c r="E43" s="208"/>
      <c r="F43" s="211"/>
      <c r="G43" s="211"/>
      <c r="H43" s="211"/>
      <c r="I43" s="211"/>
      <c r="J43" s="211"/>
      <c r="K43" s="211"/>
      <c r="L43" s="211"/>
      <c r="M43" s="211"/>
      <c r="N43" s="211"/>
      <c r="O43" s="211"/>
      <c r="P43" s="217"/>
      <c r="Q43" s="211"/>
      <c r="R43" s="217"/>
      <c r="S43" s="217"/>
      <c r="T43" s="217"/>
      <c r="U43" s="218"/>
      <c r="AJ43" s="2"/>
      <c r="AK43" s="2"/>
      <c r="AL43" s="2"/>
      <c r="AM43" s="2"/>
      <c r="AN43" s="2"/>
      <c r="AO43" s="2"/>
      <c r="AP43" s="2"/>
      <c r="AQ43" s="2"/>
      <c r="AR43" s="2"/>
      <c r="AS43" s="2"/>
    </row>
    <row r="44" spans="1:45" ht="15.65" customHeight="1" x14ac:dyDescent="0.3">
      <c r="A44" s="222" t="s">
        <v>105</v>
      </c>
      <c r="B44" s="220" t="s">
        <v>128</v>
      </c>
      <c r="C44" s="210"/>
      <c r="D44" s="208"/>
      <c r="E44" s="208"/>
      <c r="F44" s="223"/>
      <c r="G44" s="223"/>
      <c r="H44" s="223"/>
      <c r="I44" s="223"/>
      <c r="J44" s="294"/>
      <c r="K44" s="294"/>
      <c r="L44" s="223"/>
      <c r="M44" s="223"/>
      <c r="N44" s="223"/>
      <c r="O44" s="223"/>
      <c r="P44" s="223"/>
      <c r="Q44" s="223"/>
      <c r="R44" s="223"/>
      <c r="S44" s="223"/>
      <c r="T44" s="223"/>
      <c r="U44" s="224"/>
      <c r="V44" s="2"/>
      <c r="W44" s="2"/>
      <c r="X44" s="2"/>
      <c r="Y44" s="2"/>
      <c r="Z44" s="2"/>
      <c r="AA44" s="2"/>
      <c r="AB44" s="2"/>
      <c r="AC44" s="2"/>
      <c r="AD44" s="2"/>
      <c r="AE44" s="2"/>
      <c r="AF44" s="2"/>
      <c r="AG44" s="2"/>
      <c r="AH44" s="2"/>
      <c r="AI44" s="2"/>
      <c r="AJ44" s="2"/>
      <c r="AK44" s="2"/>
      <c r="AL44" s="2"/>
      <c r="AM44" s="2"/>
      <c r="AN44" s="2"/>
      <c r="AO44" s="2"/>
      <c r="AP44" s="2"/>
      <c r="AQ44" s="2"/>
      <c r="AR44" s="2"/>
      <c r="AS44" s="2"/>
    </row>
    <row r="45" spans="1:45" ht="15.65" customHeight="1" x14ac:dyDescent="0.3">
      <c r="A45" s="222" t="s">
        <v>106</v>
      </c>
      <c r="B45" s="220" t="s">
        <v>129</v>
      </c>
      <c r="C45" s="217"/>
      <c r="D45" s="217"/>
      <c r="E45" s="217"/>
      <c r="F45" s="223"/>
      <c r="G45" s="223"/>
      <c r="H45" s="223"/>
      <c r="I45" s="223"/>
      <c r="J45" s="223"/>
      <c r="K45" s="223"/>
      <c r="L45" s="223"/>
      <c r="M45" s="223"/>
      <c r="N45" s="223"/>
      <c r="O45" s="223"/>
      <c r="P45" s="223"/>
      <c r="Q45" s="223"/>
      <c r="R45" s="223"/>
      <c r="S45" s="223"/>
      <c r="T45" s="223"/>
      <c r="U45" s="224"/>
      <c r="V45" s="2"/>
      <c r="W45" s="2"/>
      <c r="X45" s="2"/>
      <c r="Y45" s="2"/>
      <c r="Z45" s="2"/>
      <c r="AA45" s="2"/>
      <c r="AB45" s="2"/>
      <c r="AC45" s="2"/>
      <c r="AD45" s="2"/>
      <c r="AE45" s="2"/>
      <c r="AF45" s="2"/>
      <c r="AG45" s="2"/>
      <c r="AH45" s="2"/>
      <c r="AI45" s="2"/>
      <c r="AJ45" s="2"/>
      <c r="AK45" s="2"/>
      <c r="AL45" s="2"/>
      <c r="AM45" s="2"/>
      <c r="AN45" s="2"/>
      <c r="AO45" s="2"/>
      <c r="AP45" s="2"/>
      <c r="AQ45" s="2"/>
      <c r="AR45" s="2"/>
      <c r="AS45" s="2"/>
    </row>
    <row r="46" spans="1:45" ht="15.65" customHeight="1" x14ac:dyDescent="0.3">
      <c r="A46" s="222" t="s">
        <v>116</v>
      </c>
      <c r="B46" s="220" t="s">
        <v>136</v>
      </c>
      <c r="C46" s="217"/>
      <c r="D46" s="217"/>
      <c r="E46" s="217"/>
      <c r="F46" s="223"/>
      <c r="G46" s="223"/>
      <c r="H46" s="223"/>
      <c r="I46" s="223"/>
      <c r="J46" s="223"/>
      <c r="K46" s="223"/>
      <c r="L46" s="223"/>
      <c r="M46" s="223"/>
      <c r="N46" s="223"/>
      <c r="O46" s="223"/>
      <c r="P46" s="223"/>
      <c r="Q46" s="223"/>
      <c r="R46" s="223"/>
      <c r="S46" s="223"/>
      <c r="T46" s="223"/>
      <c r="U46" s="224"/>
      <c r="V46" s="2"/>
      <c r="W46" s="2"/>
      <c r="X46" s="2"/>
      <c r="Y46" s="2"/>
      <c r="Z46" s="2"/>
      <c r="AA46" s="2"/>
      <c r="AB46" s="2"/>
      <c r="AC46" s="2"/>
      <c r="AD46" s="2"/>
      <c r="AE46" s="2"/>
      <c r="AF46" s="2"/>
      <c r="AG46" s="2"/>
      <c r="AH46" s="2"/>
      <c r="AI46" s="2"/>
      <c r="AJ46" s="2"/>
      <c r="AK46" s="2"/>
      <c r="AL46" s="2"/>
      <c r="AM46" s="2"/>
      <c r="AN46" s="2"/>
      <c r="AO46" s="2"/>
      <c r="AP46" s="2"/>
      <c r="AQ46" s="2"/>
      <c r="AR46" s="2"/>
      <c r="AS46" s="2"/>
    </row>
    <row r="47" spans="1:45" ht="8.25" customHeight="1" x14ac:dyDescent="0.3">
      <c r="A47" s="222"/>
      <c r="B47" s="220"/>
      <c r="C47" s="217"/>
      <c r="D47" s="217"/>
      <c r="E47" s="217"/>
      <c r="F47" s="223"/>
      <c r="G47" s="223"/>
      <c r="H47" s="223"/>
      <c r="I47" s="223"/>
      <c r="J47" s="223"/>
      <c r="K47" s="223"/>
      <c r="L47" s="223"/>
      <c r="M47" s="223"/>
      <c r="N47" s="223"/>
      <c r="O47" s="223"/>
      <c r="P47" s="223"/>
      <c r="Q47" s="223"/>
      <c r="R47" s="223"/>
      <c r="S47" s="223"/>
      <c r="T47" s="223"/>
      <c r="U47" s="224"/>
      <c r="V47" s="2"/>
      <c r="W47" s="2"/>
      <c r="X47" s="2"/>
      <c r="Y47" s="2"/>
      <c r="Z47" s="2"/>
      <c r="AA47" s="2"/>
      <c r="AB47" s="2"/>
      <c r="AC47" s="2"/>
      <c r="AD47" s="2"/>
      <c r="AE47" s="2"/>
      <c r="AF47" s="2"/>
      <c r="AG47" s="2"/>
      <c r="AH47" s="2"/>
      <c r="AI47" s="2"/>
      <c r="AJ47" s="2"/>
      <c r="AK47" s="2"/>
      <c r="AL47" s="2"/>
      <c r="AM47" s="2"/>
      <c r="AN47" s="2"/>
      <c r="AO47" s="2"/>
      <c r="AP47" s="2"/>
      <c r="AQ47" s="2"/>
      <c r="AR47" s="2"/>
      <c r="AS47" s="2"/>
    </row>
    <row r="48" spans="1:45" ht="15.65" customHeight="1" x14ac:dyDescent="0.3">
      <c r="A48" s="254" t="s">
        <v>125</v>
      </c>
      <c r="B48" s="217"/>
      <c r="C48" s="217"/>
      <c r="D48" s="217"/>
      <c r="E48" s="217"/>
      <c r="F48" s="223"/>
      <c r="G48" s="223"/>
      <c r="H48" s="223"/>
      <c r="I48" s="223"/>
      <c r="J48" s="223"/>
      <c r="K48" s="223"/>
      <c r="L48" s="223"/>
      <c r="M48" s="223"/>
      <c r="N48" s="223"/>
      <c r="O48" s="223"/>
      <c r="P48" s="223"/>
      <c r="Q48" s="223"/>
      <c r="R48" s="223"/>
      <c r="S48" s="223"/>
      <c r="T48" s="223"/>
      <c r="U48" s="224"/>
      <c r="V48" s="2"/>
      <c r="W48" s="2"/>
      <c r="X48" s="2"/>
      <c r="Y48" s="2"/>
      <c r="Z48" s="2"/>
      <c r="AA48" s="2"/>
      <c r="AB48" s="2"/>
      <c r="AC48" s="2"/>
      <c r="AD48" s="2"/>
      <c r="AE48" s="2"/>
      <c r="AF48" s="2"/>
      <c r="AG48" s="2"/>
      <c r="AH48" s="2"/>
      <c r="AI48" s="2"/>
      <c r="AJ48" s="2"/>
      <c r="AK48" s="2"/>
      <c r="AL48" s="2"/>
      <c r="AM48" s="2"/>
      <c r="AN48" s="2"/>
      <c r="AO48" s="2"/>
      <c r="AP48" s="2"/>
      <c r="AQ48" s="2"/>
      <c r="AR48" s="2"/>
      <c r="AS48" s="2"/>
    </row>
    <row r="49" spans="1:45" ht="15.65" customHeight="1" x14ac:dyDescent="0.25">
      <c r="A49" s="266" t="s">
        <v>135</v>
      </c>
      <c r="B49" s="267"/>
      <c r="C49" s="267"/>
      <c r="D49" s="267"/>
      <c r="E49" s="267"/>
      <c r="F49" s="267"/>
      <c r="G49" s="267"/>
      <c r="H49" s="267"/>
      <c r="I49" s="267"/>
      <c r="J49" s="267"/>
      <c r="K49" s="267"/>
      <c r="L49" s="267"/>
      <c r="M49" s="267"/>
      <c r="N49" s="267"/>
      <c r="O49" s="267"/>
      <c r="P49" s="267"/>
      <c r="Q49" s="267"/>
      <c r="R49" s="267"/>
      <c r="S49" s="267"/>
      <c r="T49" s="267"/>
      <c r="U49" s="268"/>
      <c r="V49" s="2"/>
      <c r="W49" s="2"/>
      <c r="X49" s="2"/>
      <c r="Y49" s="2"/>
      <c r="Z49" s="2"/>
      <c r="AA49" s="2"/>
      <c r="AB49" s="2"/>
      <c r="AC49" s="2"/>
      <c r="AD49" s="2"/>
      <c r="AE49" s="2"/>
      <c r="AF49" s="2"/>
      <c r="AG49" s="2"/>
      <c r="AH49" s="2"/>
      <c r="AI49" s="2"/>
      <c r="AJ49" s="2"/>
      <c r="AK49" s="2"/>
      <c r="AL49" s="2"/>
      <c r="AM49" s="2"/>
      <c r="AN49" s="2"/>
      <c r="AO49" s="2"/>
      <c r="AP49" s="2"/>
      <c r="AQ49" s="2"/>
      <c r="AR49" s="2"/>
      <c r="AS49" s="2"/>
    </row>
    <row r="50" spans="1:45" ht="15.65" customHeight="1" x14ac:dyDescent="0.25">
      <c r="A50" s="266"/>
      <c r="B50" s="267"/>
      <c r="C50" s="267"/>
      <c r="D50" s="267"/>
      <c r="E50" s="267"/>
      <c r="F50" s="267"/>
      <c r="G50" s="267"/>
      <c r="H50" s="267"/>
      <c r="I50" s="267"/>
      <c r="J50" s="267"/>
      <c r="K50" s="267"/>
      <c r="L50" s="267"/>
      <c r="M50" s="267"/>
      <c r="N50" s="267"/>
      <c r="O50" s="267"/>
      <c r="P50" s="267"/>
      <c r="Q50" s="267"/>
      <c r="R50" s="267"/>
      <c r="S50" s="267"/>
      <c r="T50" s="267"/>
      <c r="U50" s="268"/>
      <c r="V50" s="2"/>
      <c r="W50" s="2"/>
      <c r="X50" s="2"/>
      <c r="Y50" s="2"/>
      <c r="Z50" s="2"/>
      <c r="AA50" s="2"/>
      <c r="AB50" s="2"/>
      <c r="AC50" s="2"/>
      <c r="AD50" s="2"/>
      <c r="AE50" s="2"/>
      <c r="AF50" s="2"/>
      <c r="AG50" s="2"/>
      <c r="AH50" s="2"/>
      <c r="AI50" s="2"/>
      <c r="AJ50" s="2"/>
      <c r="AK50" s="2"/>
      <c r="AL50" s="2"/>
      <c r="AM50" s="2"/>
      <c r="AN50" s="2"/>
      <c r="AO50" s="2"/>
      <c r="AP50" s="2"/>
      <c r="AQ50" s="2"/>
      <c r="AR50" s="2"/>
      <c r="AS50" s="2"/>
    </row>
    <row r="51" spans="1:45" ht="15.65" customHeight="1" x14ac:dyDescent="0.25">
      <c r="A51" s="266"/>
      <c r="B51" s="267"/>
      <c r="C51" s="267"/>
      <c r="D51" s="267"/>
      <c r="E51" s="267"/>
      <c r="F51" s="267"/>
      <c r="G51" s="267"/>
      <c r="H51" s="267"/>
      <c r="I51" s="267"/>
      <c r="J51" s="267"/>
      <c r="K51" s="267"/>
      <c r="L51" s="267"/>
      <c r="M51" s="267"/>
      <c r="N51" s="267"/>
      <c r="O51" s="267"/>
      <c r="P51" s="267"/>
      <c r="Q51" s="267"/>
      <c r="R51" s="267"/>
      <c r="S51" s="267"/>
      <c r="T51" s="267"/>
      <c r="U51" s="268"/>
      <c r="V51" s="2"/>
      <c r="W51" s="2"/>
      <c r="X51" s="2"/>
      <c r="Y51" s="2"/>
      <c r="Z51" s="2"/>
      <c r="AA51" s="2"/>
      <c r="AB51" s="2"/>
      <c r="AC51" s="2"/>
      <c r="AD51" s="2"/>
      <c r="AE51" s="2"/>
      <c r="AF51" s="2"/>
      <c r="AG51" s="2"/>
      <c r="AH51" s="2"/>
      <c r="AI51" s="2"/>
      <c r="AJ51" s="2"/>
      <c r="AK51" s="2"/>
      <c r="AL51" s="2"/>
      <c r="AM51" s="2"/>
      <c r="AN51" s="2"/>
      <c r="AO51" s="2"/>
      <c r="AP51" s="2"/>
      <c r="AQ51" s="2"/>
      <c r="AR51" s="2"/>
      <c r="AS51" s="2"/>
    </row>
    <row r="52" spans="1:45" ht="15.65" customHeight="1" x14ac:dyDescent="0.25">
      <c r="A52" s="274" t="s">
        <v>210</v>
      </c>
      <c r="B52" s="275"/>
      <c r="C52" s="275"/>
      <c r="D52" s="275"/>
      <c r="E52" s="275"/>
      <c r="F52" s="275"/>
      <c r="G52" s="275"/>
      <c r="H52" s="275"/>
      <c r="I52" s="275"/>
      <c r="J52" s="275"/>
      <c r="K52" s="275"/>
      <c r="L52" s="275"/>
      <c r="M52" s="223"/>
      <c r="N52" s="223"/>
      <c r="O52" s="223"/>
      <c r="P52" s="223"/>
      <c r="Q52" s="223"/>
      <c r="R52" s="223"/>
      <c r="S52" s="223"/>
      <c r="T52" s="223"/>
      <c r="U52" s="224"/>
      <c r="V52" s="2"/>
      <c r="W52" s="2"/>
      <c r="X52" s="2"/>
      <c r="Y52" s="2"/>
      <c r="Z52" s="2"/>
      <c r="AA52" s="2"/>
      <c r="AB52" s="2"/>
      <c r="AC52" s="2"/>
      <c r="AD52" s="2"/>
      <c r="AE52" s="2"/>
      <c r="AF52" s="2"/>
      <c r="AG52" s="2"/>
      <c r="AH52" s="2"/>
      <c r="AI52" s="2"/>
      <c r="AJ52" s="2"/>
      <c r="AK52" s="2"/>
      <c r="AL52" s="2"/>
      <c r="AM52" s="2"/>
      <c r="AN52" s="2"/>
      <c r="AO52" s="2"/>
      <c r="AP52" s="2"/>
      <c r="AQ52" s="2"/>
      <c r="AR52" s="2"/>
      <c r="AS52" s="2"/>
    </row>
    <row r="53" spans="1:45" ht="15.65" customHeight="1" x14ac:dyDescent="0.25">
      <c r="A53" s="274"/>
      <c r="B53" s="275"/>
      <c r="C53" s="275"/>
      <c r="D53" s="275"/>
      <c r="E53" s="275"/>
      <c r="F53" s="275"/>
      <c r="G53" s="275"/>
      <c r="H53" s="275"/>
      <c r="I53" s="275"/>
      <c r="J53" s="275"/>
      <c r="K53" s="275"/>
      <c r="L53" s="275"/>
      <c r="M53" s="223"/>
      <c r="N53" s="223"/>
      <c r="O53" s="223"/>
      <c r="P53" s="223"/>
      <c r="Q53" s="223"/>
      <c r="R53" s="223"/>
      <c r="S53" s="223"/>
      <c r="T53" s="223"/>
      <c r="U53" s="224"/>
      <c r="V53" s="2"/>
      <c r="W53" s="2"/>
      <c r="X53" s="2"/>
      <c r="Y53" s="2"/>
      <c r="Z53" s="2"/>
      <c r="AA53" s="2"/>
      <c r="AB53" s="2"/>
      <c r="AC53" s="2"/>
      <c r="AD53" s="2"/>
      <c r="AE53" s="2"/>
      <c r="AF53" s="2"/>
      <c r="AG53" s="2"/>
      <c r="AH53" s="2"/>
      <c r="AI53" s="2"/>
      <c r="AJ53" s="2"/>
      <c r="AK53" s="2"/>
      <c r="AL53" s="2"/>
      <c r="AM53" s="2"/>
      <c r="AN53" s="2"/>
      <c r="AO53" s="2"/>
      <c r="AP53" s="2"/>
      <c r="AQ53" s="2"/>
      <c r="AR53" s="2"/>
      <c r="AS53" s="2"/>
    </row>
    <row r="54" spans="1:45" x14ac:dyDescent="0.25">
      <c r="A54" s="274"/>
      <c r="B54" s="275"/>
      <c r="C54" s="275"/>
      <c r="D54" s="275"/>
      <c r="E54" s="275"/>
      <c r="F54" s="275"/>
      <c r="G54" s="275"/>
      <c r="H54" s="275"/>
      <c r="I54" s="275"/>
      <c r="J54" s="275"/>
      <c r="K54" s="275"/>
      <c r="L54" s="275"/>
      <c r="M54" s="223"/>
      <c r="N54" s="223"/>
      <c r="O54" s="223"/>
      <c r="P54" s="223"/>
      <c r="Q54" s="223"/>
      <c r="R54" s="223"/>
      <c r="S54" s="223"/>
      <c r="T54" s="223"/>
      <c r="U54" s="224"/>
      <c r="V54" s="2"/>
      <c r="W54" s="2"/>
      <c r="X54" s="2"/>
      <c r="Y54" s="2"/>
      <c r="Z54" s="2"/>
      <c r="AA54" s="2"/>
      <c r="AB54" s="2"/>
      <c r="AC54" s="2"/>
      <c r="AD54" s="2"/>
      <c r="AE54" s="2"/>
      <c r="AF54" s="2"/>
      <c r="AG54" s="2"/>
      <c r="AH54" s="2"/>
      <c r="AI54" s="2"/>
      <c r="AJ54" s="2"/>
      <c r="AK54" s="2"/>
      <c r="AL54" s="2"/>
      <c r="AM54" s="2"/>
      <c r="AN54" s="2"/>
      <c r="AO54" s="2"/>
      <c r="AP54" s="2"/>
      <c r="AQ54" s="2"/>
      <c r="AR54" s="2"/>
      <c r="AS54" s="2"/>
    </row>
    <row r="55" spans="1:45" ht="15.65" customHeight="1" x14ac:dyDescent="0.3">
      <c r="A55" s="255" t="s">
        <v>126</v>
      </c>
      <c r="B55" s="225"/>
      <c r="C55" s="225"/>
      <c r="D55" s="225"/>
      <c r="E55" s="225"/>
      <c r="F55" s="225"/>
      <c r="G55" s="225"/>
      <c r="H55" s="225"/>
      <c r="I55" s="225"/>
      <c r="J55" s="225"/>
      <c r="K55" s="223"/>
      <c r="L55" s="223"/>
      <c r="M55" s="223"/>
      <c r="N55" s="223"/>
      <c r="O55" s="223"/>
      <c r="P55" s="223"/>
      <c r="Q55" s="223"/>
      <c r="R55" s="223"/>
      <c r="S55" s="223"/>
      <c r="T55" s="223"/>
      <c r="U55" s="224"/>
      <c r="V55" s="2"/>
      <c r="W55" s="2"/>
      <c r="X55" s="2"/>
      <c r="Y55" s="2"/>
      <c r="Z55" s="2"/>
      <c r="AA55" s="2"/>
      <c r="AB55" s="2"/>
      <c r="AC55" s="2"/>
      <c r="AD55" s="2"/>
      <c r="AE55" s="2"/>
      <c r="AF55" s="2"/>
      <c r="AG55" s="2"/>
      <c r="AH55" s="2"/>
      <c r="AI55" s="2"/>
      <c r="AJ55" s="2"/>
      <c r="AK55" s="2"/>
      <c r="AL55" s="2"/>
      <c r="AM55" s="2"/>
      <c r="AN55" s="2"/>
      <c r="AO55" s="2"/>
      <c r="AP55" s="2"/>
      <c r="AQ55" s="2"/>
      <c r="AR55" s="2"/>
      <c r="AS55" s="2"/>
    </row>
    <row r="56" spans="1:45" ht="15.65" customHeight="1" x14ac:dyDescent="0.25">
      <c r="A56" s="274" t="s">
        <v>198</v>
      </c>
      <c r="B56" s="275"/>
      <c r="C56" s="275"/>
      <c r="D56" s="275"/>
      <c r="E56" s="275"/>
      <c r="F56" s="275"/>
      <c r="G56" s="275"/>
      <c r="H56" s="275"/>
      <c r="I56" s="275"/>
      <c r="J56" s="275"/>
      <c r="K56" s="275"/>
      <c r="L56" s="275"/>
      <c r="M56" s="275"/>
      <c r="N56" s="275"/>
      <c r="O56" s="275"/>
      <c r="P56" s="275"/>
      <c r="Q56" s="275"/>
      <c r="R56" s="275"/>
      <c r="S56" s="275"/>
      <c r="T56" s="275"/>
      <c r="U56" s="276"/>
      <c r="V56" s="5"/>
      <c r="W56" s="5"/>
      <c r="X56" s="5"/>
      <c r="Y56" s="5"/>
      <c r="Z56" s="5"/>
      <c r="AA56" s="5"/>
      <c r="AB56" s="5"/>
      <c r="AC56" s="5"/>
      <c r="AD56" s="5"/>
      <c r="AE56" s="5"/>
      <c r="AF56" s="5"/>
      <c r="AG56" s="5"/>
      <c r="AH56" s="5"/>
      <c r="AI56" s="5"/>
      <c r="AJ56" s="5"/>
      <c r="AK56" s="2"/>
      <c r="AL56" s="2"/>
      <c r="AM56" s="2"/>
      <c r="AN56" s="2"/>
      <c r="AO56" s="2"/>
      <c r="AP56" s="2"/>
      <c r="AQ56" s="2"/>
      <c r="AR56" s="2"/>
      <c r="AS56" s="2"/>
    </row>
    <row r="57" spans="1:45" ht="15.65" customHeight="1" x14ac:dyDescent="0.25">
      <c r="A57" s="277"/>
      <c r="B57" s="278"/>
      <c r="C57" s="278"/>
      <c r="D57" s="278"/>
      <c r="E57" s="278"/>
      <c r="F57" s="278"/>
      <c r="G57" s="278"/>
      <c r="H57" s="278"/>
      <c r="I57" s="278"/>
      <c r="J57" s="278"/>
      <c r="K57" s="278"/>
      <c r="L57" s="278"/>
      <c r="M57" s="278"/>
      <c r="N57" s="278"/>
      <c r="O57" s="278"/>
      <c r="P57" s="278"/>
      <c r="Q57" s="278"/>
      <c r="R57" s="278"/>
      <c r="S57" s="278"/>
      <c r="T57" s="278"/>
      <c r="U57" s="279"/>
      <c r="V57" s="5"/>
      <c r="W57" s="5"/>
      <c r="X57" s="5"/>
      <c r="Y57" s="5"/>
      <c r="Z57" s="5"/>
      <c r="AA57" s="5"/>
      <c r="AB57" s="5"/>
      <c r="AC57" s="5"/>
      <c r="AD57" s="5"/>
      <c r="AE57" s="5"/>
      <c r="AF57" s="5"/>
      <c r="AG57" s="5"/>
      <c r="AH57" s="5"/>
      <c r="AI57" s="5"/>
      <c r="AJ57" s="5"/>
      <c r="AK57" s="2"/>
      <c r="AL57" s="2"/>
      <c r="AM57" s="2"/>
      <c r="AN57" s="2"/>
      <c r="AO57" s="2"/>
      <c r="AP57" s="2"/>
      <c r="AQ57" s="2"/>
      <c r="AR57" s="2"/>
      <c r="AS57" s="2"/>
    </row>
    <row r="58" spans="1:45" x14ac:dyDescent="0.25">
      <c r="A58" s="125"/>
      <c r="B58" s="125"/>
      <c r="C58" s="125"/>
      <c r="D58" s="125"/>
      <c r="E58" s="125"/>
      <c r="F58" s="125"/>
      <c r="G58" s="125"/>
      <c r="H58" s="125"/>
      <c r="I58" s="125"/>
      <c r="J58" s="5"/>
      <c r="K58" s="5"/>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row>
    <row r="59" spans="1:45" x14ac:dyDescent="0.25">
      <c r="A59" s="125"/>
      <c r="B59" s="125"/>
      <c r="C59" s="125"/>
      <c r="D59" s="125"/>
      <c r="E59" s="125"/>
      <c r="F59" s="125"/>
      <c r="G59" s="125"/>
      <c r="H59" s="125"/>
      <c r="I59" s="125"/>
      <c r="J59" s="5"/>
      <c r="K59" s="5"/>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row>
    <row r="60" spans="1:45" x14ac:dyDescent="0.25">
      <c r="A60" s="125"/>
      <c r="B60" s="125"/>
      <c r="C60" s="125"/>
      <c r="D60" s="125"/>
      <c r="E60" s="125"/>
      <c r="F60" s="125"/>
      <c r="G60" s="125"/>
      <c r="H60" s="125"/>
      <c r="I60" s="125"/>
      <c r="J60" s="5"/>
      <c r="K60" s="5"/>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row>
    <row r="61" spans="1:45" x14ac:dyDescent="0.25">
      <c r="A61" s="5"/>
      <c r="B61" s="5"/>
      <c r="C61" s="5"/>
      <c r="D61" s="5"/>
      <c r="E61" s="5"/>
      <c r="F61" s="5"/>
      <c r="G61" s="5"/>
      <c r="H61" s="5"/>
      <c r="I61" s="5"/>
      <c r="J61" s="5"/>
      <c r="K61" s="5"/>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row>
    <row r="62" spans="1:45"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row>
    <row r="63" spans="1:45"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row>
    <row r="64" spans="1:45"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row>
    <row r="65" spans="1:45"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row>
    <row r="66" spans="1:4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row>
    <row r="67" spans="1:4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row>
    <row r="68" spans="1:45"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row>
    <row r="69" spans="1:45"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row>
    <row r="70" spans="1:45"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1:45"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1:45"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73" spans="1:45"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row>
    <row r="74" spans="1:45"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row r="75" spans="1:45"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row>
    <row r="76" spans="1:45"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row>
    <row r="77" spans="1:45"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row>
    <row r="78" spans="1:45"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row>
    <row r="79" spans="1:45"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row>
    <row r="80" spans="1:45"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row>
    <row r="81" spans="1:45"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row>
    <row r="82" spans="1:4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row>
    <row r="83" spans="1:45"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5"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85" spans="1:45"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6" spans="1:45"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row>
    <row r="87" spans="1:45"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row>
    <row r="88" spans="1:45"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row>
    <row r="89" spans="1:45"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row>
    <row r="90" spans="1:45"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row>
    <row r="91" spans="1:4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1:45"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row>
    <row r="93" spans="1:45"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row>
    <row r="94" spans="1:45"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row>
    <row r="95" spans="1:45"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row>
    <row r="96" spans="1:45"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row>
    <row r="97" spans="1:45"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row>
    <row r="98" spans="1:45"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row>
    <row r="99" spans="1:45"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row>
    <row r="100" spans="1:4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row>
    <row r="101" spans="1:4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row>
    <row r="102" spans="1:4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row>
    <row r="103" spans="1:4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row>
    <row r="104" spans="1:4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row>
    <row r="105" spans="1:4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row>
    <row r="106" spans="1:4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row>
    <row r="107" spans="1:4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row>
    <row r="108" spans="1:4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4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4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4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4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1:35"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1:35"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1:35"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1:35"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1:35"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1:35"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1:35"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1:35"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1:35"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row r="250" spans="1:35"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row>
    <row r="251" spans="1:35"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row>
    <row r="252" spans="1:35"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row>
    <row r="253" spans="1:35"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row>
    <row r="254" spans="1:35"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row>
    <row r="255" spans="1:35"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1:35"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row>
    <row r="257" spans="1:35"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row>
    <row r="258" spans="1:35"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row>
    <row r="259" spans="1:35"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row>
    <row r="260" spans="1:35"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row>
    <row r="261" spans="1:35"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row>
    <row r="262" spans="1:35"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row>
    <row r="263" spans="1:35"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row>
    <row r="264" spans="1:35"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row>
    <row r="265" spans="1:35"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row>
    <row r="266" spans="1:35"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row>
    <row r="267" spans="1:35"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row>
    <row r="268" spans="1:35"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row>
    <row r="269" spans="1:35"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row>
    <row r="270" spans="1:35"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row>
    <row r="271" spans="1:35"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row>
    <row r="272" spans="1:35"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row>
    <row r="273" spans="1:35"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row>
    <row r="274" spans="1:35"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row>
    <row r="275" spans="1:35"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row>
    <row r="276" spans="1:35"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row>
    <row r="277" spans="1:35"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row>
    <row r="278" spans="1:35"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row>
    <row r="279" spans="1:35"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row>
    <row r="280" spans="1:35"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row>
    <row r="281" spans="1:35"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row>
    <row r="282" spans="1:35"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row>
    <row r="283" spans="1:35"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row>
    <row r="284" spans="1:35"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row>
    <row r="285" spans="1:35"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row>
    <row r="286" spans="1:35"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row>
    <row r="287" spans="1:35"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row>
    <row r="288" spans="1:35"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row>
    <row r="289" spans="1:35"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row>
    <row r="290" spans="1:35"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row>
    <row r="291" spans="1:35"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row>
    <row r="292" spans="1:35"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row>
    <row r="293" spans="1:35"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row>
  </sheetData>
  <sheetProtection algorithmName="SHA-512" hashValue="lMwFzw+JQXIcUeLeUimTG4lReJtaj1hs0Aln48PaUMDPY9EMgMvm9x1N37p5qrVVTIb0NdXJwtG9TXGPqDdFkg==" saltValue="sWc/y0/PvCqedONzKVTwug==" spinCount="100000" sheet="1" objects="1" scenarios="1"/>
  <customSheetViews>
    <customSheetView guid="{C0993FE7-B9DF-4134-B870-5E42709BE796}" showPageBreaks="1" showGridLines="0" printArea="1" hiddenColumns="1">
      <selection activeCell="B25" sqref="B25:E25"/>
      <pageMargins left="0.39370078740157483" right="0.39370078740157483" top="0" bottom="0.78740157480314965" header="0" footer="0"/>
      <printOptions horizontalCentered="1" verticalCentered="1"/>
      <pageSetup paperSize="9" orientation="portrait" r:id="rId1"/>
      <headerFooter alignWithMargins="0">
        <oddFooter>&amp;LMILANA A/S 
www.milana.dk&amp;CBakkegårdsvej 406A - 3050 Humlebæk
modtag@milana.dk&amp;RTlf.: 49 25 07 70
  Fax.: 49 25 07 71</oddFooter>
      </headerFooter>
    </customSheetView>
  </customSheetViews>
  <mergeCells count="36">
    <mergeCell ref="A1:U2"/>
    <mergeCell ref="J44:K44"/>
    <mergeCell ref="B23:E23"/>
    <mergeCell ref="F23:J23"/>
    <mergeCell ref="C31:I31"/>
    <mergeCell ref="C32:I32"/>
    <mergeCell ref="L31:S31"/>
    <mergeCell ref="L34:S34"/>
    <mergeCell ref="K23:T23"/>
    <mergeCell ref="C33:I33"/>
    <mergeCell ref="A7:U7"/>
    <mergeCell ref="A6:U6"/>
    <mergeCell ref="A20:U20"/>
    <mergeCell ref="L32:S33"/>
    <mergeCell ref="A17:U17"/>
    <mergeCell ref="A4:U5"/>
    <mergeCell ref="A18:U18"/>
    <mergeCell ref="L28:S28"/>
    <mergeCell ref="L30:S30"/>
    <mergeCell ref="A19:U19"/>
    <mergeCell ref="N22:P22"/>
    <mergeCell ref="L27:S27"/>
    <mergeCell ref="C30:I30"/>
    <mergeCell ref="B24:T24"/>
    <mergeCell ref="C27:I27"/>
    <mergeCell ref="C28:I28"/>
    <mergeCell ref="C29:I29"/>
    <mergeCell ref="L29:S29"/>
    <mergeCell ref="A49:U51"/>
    <mergeCell ref="Q22:T22"/>
    <mergeCell ref="B22:E22"/>
    <mergeCell ref="C34:I34"/>
    <mergeCell ref="A56:U57"/>
    <mergeCell ref="A52:L54"/>
    <mergeCell ref="T33:U34"/>
    <mergeCell ref="A38:U40"/>
  </mergeCells>
  <phoneticPr fontId="0" type="noConversion"/>
  <dataValidations count="1">
    <dataValidation type="list" allowBlank="1" showInputMessage="1" showErrorMessage="1" sqref="L34:S34" xr:uid="{00000000-0002-0000-0000-000000000000}">
      <formula1>Faktura_ønskes</formula1>
    </dataValidation>
  </dataValidations>
  <printOptions horizontalCentered="1" verticalCentered="1"/>
  <pageMargins left="0.39370078740157483" right="0.39370078740157483" top="0" bottom="0.78740157480314965" header="0" footer="0"/>
  <pageSetup paperSize="9" scale="86" orientation="portrait" r:id="rId2"/>
  <headerFooter alignWithMargins="0">
    <oddFooter>&amp;L&amp;9ALS Denmark A/S
www.alsglobal.dk&amp;C&amp;9Bakkegårdsvej 406A
3050 Humlebæk&amp;R&amp;9Tlf.: 49 25 07 70
info.hmb@alsglobal.com</oddFooter>
  </headerFooter>
  <drawing r:id="rId3"/>
  <legacyDrawing r:id="rId4"/>
  <oleObjects>
    <mc:AlternateContent xmlns:mc="http://schemas.openxmlformats.org/markup-compatibility/2006">
      <mc:Choice Requires="x14">
        <oleObject progId="Word.Picture.8" shapeId="6146" r:id="rId5">
          <objectPr defaultSize="0" autoPict="0" r:id="rId6">
            <anchor moveWithCells="1" sizeWithCells="1">
              <from>
                <xdr:col>0</xdr:col>
                <xdr:colOff>19050</xdr:colOff>
                <xdr:row>56</xdr:row>
                <xdr:rowOff>69850</xdr:rowOff>
              </from>
              <to>
                <xdr:col>2</xdr:col>
                <xdr:colOff>19050</xdr:colOff>
                <xdr:row>56</xdr:row>
                <xdr:rowOff>69850</xdr:rowOff>
              </to>
            </anchor>
          </objectPr>
        </oleObject>
      </mc:Choice>
      <mc:Fallback>
        <oleObject progId="Word.Picture.8" shapeId="6146"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A5"/>
  <sheetViews>
    <sheetView workbookViewId="0">
      <selection sqref="A1:A5"/>
    </sheetView>
  </sheetViews>
  <sheetFormatPr defaultRowHeight="12.5" x14ac:dyDescent="0.25"/>
  <sheetData>
    <row r="1" spans="1:1" x14ac:dyDescent="0.25">
      <c r="A1" s="77" t="s">
        <v>68</v>
      </c>
    </row>
    <row r="2" spans="1:1" x14ac:dyDescent="0.25">
      <c r="A2" s="77" t="s">
        <v>69</v>
      </c>
    </row>
    <row r="3" spans="1:1" x14ac:dyDescent="0.25">
      <c r="A3" s="77" t="s">
        <v>70</v>
      </c>
    </row>
    <row r="4" spans="1:1" x14ac:dyDescent="0.25">
      <c r="A4" s="77" t="s">
        <v>71</v>
      </c>
    </row>
    <row r="5" spans="1:1" x14ac:dyDescent="0.25">
      <c r="A5" s="77"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BM145"/>
  <sheetViews>
    <sheetView showGridLines="0" zoomScaleNormal="100" zoomScaleSheetLayoutView="100" workbookViewId="0">
      <selection activeCell="P12" sqref="P12"/>
    </sheetView>
  </sheetViews>
  <sheetFormatPr defaultColWidth="9.1796875" defaultRowHeight="12.5" x14ac:dyDescent="0.25"/>
  <cols>
    <col min="1" max="1" width="24.54296875" style="1" bestFit="1" customWidth="1"/>
    <col min="2" max="2" width="3.1796875" style="1" customWidth="1"/>
    <col min="3" max="4" width="6.26953125" style="1" customWidth="1"/>
    <col min="5" max="5" width="6.54296875" style="1" customWidth="1"/>
    <col min="6" max="9" width="3.7265625" style="1" customWidth="1"/>
    <col min="10" max="10" width="3.453125" style="1" customWidth="1"/>
    <col min="11" max="11" width="2.7265625" style="1" customWidth="1"/>
    <col min="12" max="12" width="3.1796875" style="1" customWidth="1"/>
    <col min="13" max="21" width="3.7265625" style="1" customWidth="1"/>
    <col min="22" max="35" width="9.1796875" style="1" hidden="1" customWidth="1"/>
    <col min="36" max="16384" width="9.1796875" style="1"/>
  </cols>
  <sheetData>
    <row r="1" spans="1:65" ht="24.75" customHeight="1" x14ac:dyDescent="0.25">
      <c r="A1" s="320" t="s">
        <v>33</v>
      </c>
      <c r="B1" s="320"/>
      <c r="C1" s="320"/>
      <c r="D1" s="320"/>
      <c r="E1" s="320"/>
      <c r="F1" s="320"/>
      <c r="G1" s="320"/>
      <c r="H1" s="320"/>
      <c r="I1" s="320"/>
      <c r="J1" s="320"/>
      <c r="K1" s="320"/>
      <c r="L1" s="320"/>
      <c r="M1" s="320"/>
      <c r="N1" s="320"/>
      <c r="O1" s="320"/>
      <c r="P1" s="320"/>
      <c r="Q1" s="320"/>
      <c r="R1" s="320"/>
      <c r="S1" s="320"/>
      <c r="T1" s="320"/>
      <c r="U1" s="320"/>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row>
    <row r="2" spans="1:65" ht="24.75" customHeight="1" x14ac:dyDescent="0.25">
      <c r="A2" s="320"/>
      <c r="B2" s="320"/>
      <c r="C2" s="320"/>
      <c r="D2" s="320"/>
      <c r="E2" s="320"/>
      <c r="F2" s="320"/>
      <c r="G2" s="320"/>
      <c r="H2" s="320"/>
      <c r="I2" s="320"/>
      <c r="J2" s="320"/>
      <c r="K2" s="320"/>
      <c r="L2" s="320"/>
      <c r="M2" s="320"/>
      <c r="N2" s="320"/>
      <c r="O2" s="320"/>
      <c r="P2" s="320"/>
      <c r="Q2" s="320"/>
      <c r="R2" s="320"/>
      <c r="S2" s="320"/>
      <c r="T2" s="320"/>
      <c r="U2" s="320"/>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row>
    <row r="3" spans="1:65" ht="12" customHeight="1" x14ac:dyDescent="0.25">
      <c r="A3" s="15"/>
      <c r="B3" s="15"/>
      <c r="C3" s="15"/>
      <c r="D3" s="15"/>
      <c r="E3" s="15"/>
      <c r="F3" s="15"/>
      <c r="G3" s="15"/>
      <c r="H3" s="15"/>
      <c r="I3" s="15"/>
      <c r="J3" s="15"/>
      <c r="K3" s="15"/>
      <c r="L3" s="15"/>
      <c r="M3" s="15"/>
      <c r="N3" s="15"/>
      <c r="O3" s="15"/>
      <c r="P3" s="15"/>
      <c r="Q3" s="15"/>
      <c r="R3" s="15"/>
      <c r="S3" s="15"/>
      <c r="T3" s="15"/>
      <c r="U3" s="1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row>
    <row r="4" spans="1:65" ht="24" customHeight="1" x14ac:dyDescent="0.3">
      <c r="A4" s="31" t="s">
        <v>0</v>
      </c>
      <c r="B4" s="366" t="str">
        <f>IF('1. Vejledning'!B22="","",'1. Vejledning'!B22)</f>
        <v/>
      </c>
      <c r="C4" s="366"/>
      <c r="D4" s="366"/>
      <c r="E4" s="366"/>
      <c r="F4" s="35"/>
      <c r="G4" s="35"/>
      <c r="H4" s="36"/>
      <c r="I4" s="36"/>
      <c r="J4" s="16"/>
      <c r="K4" s="37"/>
      <c r="L4" s="16"/>
      <c r="M4" s="16"/>
      <c r="N4" s="38" t="s">
        <v>195</v>
      </c>
      <c r="O4" s="39"/>
      <c r="P4" s="39"/>
      <c r="Q4" s="355" t="str">
        <f>IF('1. Vejledning'!Q22="","",'1. Vejledning'!Q22)</f>
        <v/>
      </c>
      <c r="R4" s="355"/>
      <c r="S4" s="355"/>
      <c r="T4" s="355"/>
      <c r="U4" s="50"/>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row>
    <row r="5" spans="1:65" ht="24" customHeight="1" x14ac:dyDescent="0.3">
      <c r="A5" s="32" t="s">
        <v>42</v>
      </c>
      <c r="B5" s="335" t="str">
        <f>IF('1. Vejledning'!B23="","",'1. Vejledning'!B23)</f>
        <v/>
      </c>
      <c r="C5" s="335"/>
      <c r="D5" s="335"/>
      <c r="E5" s="335"/>
      <c r="F5" s="297" t="s">
        <v>40</v>
      </c>
      <c r="G5" s="297"/>
      <c r="H5" s="297"/>
      <c r="I5" s="297"/>
      <c r="J5" s="297"/>
      <c r="K5" s="321" t="str">
        <f>IF('1. Vejledning'!K23="","",'1. Vejledning'!K23)</f>
        <v/>
      </c>
      <c r="L5" s="321"/>
      <c r="M5" s="321"/>
      <c r="N5" s="321"/>
      <c r="O5" s="321"/>
      <c r="P5" s="321"/>
      <c r="Q5" s="321"/>
      <c r="R5" s="321"/>
      <c r="S5" s="321"/>
      <c r="T5" s="321"/>
      <c r="U5" s="26"/>
      <c r="AJ5" s="2"/>
      <c r="AK5" s="2"/>
      <c r="AL5" s="2"/>
      <c r="AM5" s="2"/>
      <c r="AN5" s="2"/>
      <c r="AO5" s="2"/>
      <c r="AP5" s="2"/>
      <c r="AQ5" s="2"/>
      <c r="AR5" s="2"/>
      <c r="AS5" s="2"/>
    </row>
    <row r="6" spans="1:65" ht="24" customHeight="1" x14ac:dyDescent="0.3">
      <c r="A6" s="32" t="s">
        <v>1</v>
      </c>
      <c r="B6" s="321" t="str">
        <f>IF('1. Vejledning'!B24="","",'1. Vejledning'!B24)</f>
        <v/>
      </c>
      <c r="C6" s="321"/>
      <c r="D6" s="321"/>
      <c r="E6" s="321"/>
      <c r="F6" s="321" t="str">
        <f>IF('1. Vejledning'!F24="","",'1. Vejledning'!F24)</f>
        <v/>
      </c>
      <c r="G6" s="321"/>
      <c r="H6" s="321"/>
      <c r="I6" s="321"/>
      <c r="J6" s="321" t="str">
        <f>IF('1. Vejledning'!J24="","",'1. Vejledning'!J24)</f>
        <v/>
      </c>
      <c r="K6" s="321"/>
      <c r="L6" s="321"/>
      <c r="M6" s="321"/>
      <c r="N6" s="321" t="str">
        <f>IF('1. Vejledning'!N24="","",'1. Vejledning'!N24)</f>
        <v/>
      </c>
      <c r="O6" s="321"/>
      <c r="P6" s="321"/>
      <c r="Q6" s="321"/>
      <c r="R6" s="321" t="str">
        <f>IF('1. Vejledning'!R24="","",'1. Vejledning'!R24)</f>
        <v/>
      </c>
      <c r="S6" s="321"/>
      <c r="T6" s="321"/>
      <c r="U6" s="26"/>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row>
    <row r="7" spans="1:65" ht="13.5" customHeight="1" x14ac:dyDescent="0.25">
      <c r="A7" s="34"/>
      <c r="B7" s="119"/>
      <c r="C7" s="119"/>
      <c r="D7" s="119"/>
      <c r="E7" s="119"/>
      <c r="F7" s="119"/>
      <c r="G7" s="119"/>
      <c r="H7" s="119"/>
      <c r="I7" s="119"/>
      <c r="J7" s="119"/>
      <c r="K7" s="119"/>
      <c r="L7" s="119"/>
      <c r="M7" s="119"/>
      <c r="N7" s="119"/>
      <c r="O7" s="119"/>
      <c r="P7" s="119"/>
      <c r="Q7" s="119"/>
      <c r="R7" s="119"/>
      <c r="S7" s="119"/>
      <c r="T7" s="119"/>
      <c r="U7" s="120"/>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row>
    <row r="8" spans="1:65" ht="13.5" customHeight="1" x14ac:dyDescent="0.3">
      <c r="A8" s="4"/>
      <c r="B8" s="48"/>
      <c r="C8" s="359"/>
      <c r="D8" s="359"/>
      <c r="E8" s="359"/>
      <c r="F8" s="359"/>
      <c r="G8" s="359"/>
      <c r="H8" s="7"/>
      <c r="I8" s="314" t="s">
        <v>131</v>
      </c>
      <c r="J8" s="315"/>
      <c r="K8" s="315"/>
      <c r="L8" s="315"/>
      <c r="M8" s="315"/>
      <c r="N8" s="315"/>
      <c r="O8" s="315"/>
      <c r="P8" s="315"/>
      <c r="Q8" s="315"/>
      <c r="R8" s="315"/>
      <c r="S8" s="315"/>
      <c r="T8" s="110"/>
      <c r="U8" s="7"/>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row>
    <row r="9" spans="1:65" ht="13.5" customHeight="1" x14ac:dyDescent="0.3">
      <c r="A9" s="11" t="s">
        <v>8</v>
      </c>
      <c r="B9" s="2"/>
      <c r="C9" s="291"/>
      <c r="D9" s="291"/>
      <c r="E9" s="291"/>
      <c r="F9" s="291"/>
      <c r="G9" s="291"/>
      <c r="H9" s="7"/>
      <c r="I9" s="138"/>
      <c r="J9" s="138"/>
      <c r="K9" s="138"/>
      <c r="L9" s="138"/>
      <c r="M9" s="138"/>
      <c r="N9" s="118"/>
      <c r="O9" s="112"/>
      <c r="P9" s="361" t="s">
        <v>123</v>
      </c>
      <c r="Q9" s="361"/>
      <c r="R9" s="361"/>
      <c r="S9" s="2"/>
      <c r="T9" s="116"/>
      <c r="U9" s="7"/>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row>
    <row r="10" spans="1:65" ht="13.5" customHeight="1" x14ac:dyDescent="0.3">
      <c r="A10" s="11"/>
      <c r="B10" s="2"/>
      <c r="C10" s="360"/>
      <c r="D10" s="360"/>
      <c r="E10" s="360"/>
      <c r="F10" s="360"/>
      <c r="G10" s="360"/>
      <c r="H10" s="7"/>
      <c r="J10" s="2"/>
      <c r="K10" s="2"/>
      <c r="L10" s="2"/>
      <c r="M10" s="2"/>
      <c r="N10" s="114" t="s">
        <v>121</v>
      </c>
      <c r="O10" s="112"/>
      <c r="P10" s="256" t="s">
        <v>119</v>
      </c>
      <c r="Q10" s="256" t="s">
        <v>117</v>
      </c>
      <c r="R10" s="256" t="s">
        <v>118</v>
      </c>
      <c r="S10" s="2"/>
      <c r="T10" s="259" t="s">
        <v>124</v>
      </c>
      <c r="U10" s="7"/>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row>
    <row r="11" spans="1:65" ht="13.5" customHeight="1" x14ac:dyDescent="0.3">
      <c r="A11" s="11" t="s">
        <v>13</v>
      </c>
      <c r="B11" s="2"/>
      <c r="C11" s="360"/>
      <c r="D11" s="360"/>
      <c r="E11" s="360"/>
      <c r="F11" s="360"/>
      <c r="G11" s="360"/>
      <c r="H11" s="7"/>
      <c r="I11" s="111" t="s">
        <v>116</v>
      </c>
      <c r="J11" s="2"/>
      <c r="K11" s="2"/>
      <c r="L11" s="53"/>
      <c r="M11" s="2"/>
      <c r="N11" s="41"/>
      <c r="O11" s="76"/>
      <c r="P11" s="41"/>
      <c r="Q11" s="41"/>
      <c r="R11" s="41"/>
      <c r="S11" s="76"/>
      <c r="T11" s="258"/>
      <c r="U11" s="7"/>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row>
    <row r="12" spans="1:65" ht="13.5" customHeight="1" x14ac:dyDescent="0.3">
      <c r="A12" s="11"/>
      <c r="B12" s="2"/>
      <c r="C12" s="360"/>
      <c r="D12" s="360"/>
      <c r="E12" s="360"/>
      <c r="F12" s="360"/>
      <c r="G12" s="360"/>
      <c r="H12" s="7"/>
      <c r="I12" s="111" t="s">
        <v>197</v>
      </c>
      <c r="J12" s="2"/>
      <c r="K12" s="2"/>
      <c r="L12" s="53"/>
      <c r="M12" s="2"/>
      <c r="N12" s="41"/>
      <c r="O12" s="76"/>
      <c r="P12" s="257"/>
      <c r="Q12" s="257"/>
      <c r="R12" s="41"/>
      <c r="S12" s="76"/>
      <c r="T12" s="41"/>
      <c r="U12" s="7"/>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row>
    <row r="13" spans="1:65" ht="13.5" customHeight="1" x14ac:dyDescent="0.3">
      <c r="A13" s="11" t="s">
        <v>14</v>
      </c>
      <c r="B13" s="2"/>
      <c r="C13" s="360"/>
      <c r="D13" s="360"/>
      <c r="E13" s="360"/>
      <c r="F13" s="360"/>
      <c r="G13" s="360"/>
      <c r="H13" s="7"/>
      <c r="I13" s="111" t="s">
        <v>120</v>
      </c>
      <c r="J13" s="2"/>
      <c r="K13" s="2"/>
      <c r="L13" s="53"/>
      <c r="M13" s="2"/>
      <c r="N13" s="41"/>
      <c r="O13" s="76"/>
      <c r="P13" s="41"/>
      <c r="Q13" s="41"/>
      <c r="R13" s="41"/>
      <c r="S13" s="76"/>
      <c r="T13" s="258"/>
      <c r="U13" s="7"/>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row>
    <row r="14" spans="1:65" ht="13.5" customHeight="1" x14ac:dyDescent="0.25">
      <c r="A14" s="4"/>
      <c r="B14" s="2"/>
      <c r="C14" s="2"/>
      <c r="D14" s="2"/>
      <c r="E14" s="2"/>
      <c r="F14" s="2"/>
      <c r="G14" s="2"/>
      <c r="H14" s="213"/>
      <c r="I14" s="212" t="s">
        <v>122</v>
      </c>
      <c r="J14" s="212"/>
      <c r="K14" s="212"/>
      <c r="L14" s="180"/>
      <c r="M14" s="180"/>
      <c r="N14" s="180"/>
      <c r="O14" s="2"/>
      <c r="P14" s="2"/>
      <c r="Q14" s="2"/>
      <c r="R14" s="2"/>
      <c r="S14" s="2"/>
      <c r="T14" s="2"/>
      <c r="U14" s="7"/>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row>
    <row r="15" spans="1:65" ht="15" customHeight="1" x14ac:dyDescent="0.3">
      <c r="A15" s="133"/>
      <c r="B15" s="134"/>
      <c r="C15" s="84" t="s">
        <v>2</v>
      </c>
      <c r="D15" s="84"/>
      <c r="E15" s="134"/>
      <c r="F15" s="134"/>
      <c r="G15" s="134"/>
      <c r="H15" s="134"/>
      <c r="I15" s="134"/>
      <c r="J15" s="134"/>
      <c r="K15" s="134"/>
      <c r="L15" s="84" t="s">
        <v>15</v>
      </c>
      <c r="M15" s="84"/>
      <c r="N15" s="134"/>
      <c r="O15" s="134"/>
      <c r="P15" s="134"/>
      <c r="Q15" s="134"/>
      <c r="R15" s="134"/>
      <c r="S15" s="134"/>
      <c r="T15" s="134"/>
      <c r="U15" s="50"/>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row>
    <row r="16" spans="1:65" ht="17.25" customHeight="1" x14ac:dyDescent="0.3">
      <c r="A16" s="32" t="s">
        <v>32</v>
      </c>
      <c r="B16" s="19"/>
      <c r="C16" s="321" t="str">
        <f>IF('1. Vejledning'!C27="","",'1. Vejledning'!C27)</f>
        <v/>
      </c>
      <c r="D16" s="321"/>
      <c r="E16" s="321"/>
      <c r="F16" s="321"/>
      <c r="G16" s="321"/>
      <c r="H16" s="321"/>
      <c r="I16" s="321"/>
      <c r="J16" s="27"/>
      <c r="K16" s="18"/>
      <c r="L16" s="321" t="str">
        <f>IF('1. Vejledning'!L27="","",'1. Vejledning'!L27)</f>
        <v/>
      </c>
      <c r="M16" s="321"/>
      <c r="N16" s="321"/>
      <c r="O16" s="321"/>
      <c r="P16" s="321"/>
      <c r="Q16" s="321"/>
      <c r="R16" s="321"/>
      <c r="S16" s="321"/>
      <c r="T16" s="321"/>
      <c r="U16" s="26"/>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row>
    <row r="17" spans="1:65" ht="15" customHeight="1" x14ac:dyDescent="0.3">
      <c r="A17" s="32" t="s">
        <v>10</v>
      </c>
      <c r="B17" s="19"/>
      <c r="C17" s="335" t="str">
        <f>IF('1. Vejledning'!C28="","",'1. Vejledning'!C28)</f>
        <v/>
      </c>
      <c r="D17" s="335"/>
      <c r="E17" s="335"/>
      <c r="F17" s="335"/>
      <c r="G17" s="335"/>
      <c r="H17" s="335"/>
      <c r="I17" s="335"/>
      <c r="J17" s="27"/>
      <c r="K17" s="18"/>
      <c r="L17" s="321" t="str">
        <f>IF('1. Vejledning'!L28="","",'1. Vejledning'!L28)</f>
        <v/>
      </c>
      <c r="M17" s="321"/>
      <c r="N17" s="321"/>
      <c r="O17" s="321"/>
      <c r="P17" s="321"/>
      <c r="Q17" s="321"/>
      <c r="R17" s="321"/>
      <c r="S17" s="321"/>
      <c r="T17" s="321"/>
      <c r="U17" s="26"/>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row>
    <row r="18" spans="1:65" ht="15" customHeight="1" x14ac:dyDescent="0.3">
      <c r="A18" s="32" t="s">
        <v>12</v>
      </c>
      <c r="B18" s="19"/>
      <c r="C18" s="335" t="str">
        <f>IF('1. Vejledning'!C29="","",'1. Vejledning'!C29)</f>
        <v/>
      </c>
      <c r="D18" s="335"/>
      <c r="E18" s="335"/>
      <c r="F18" s="335"/>
      <c r="G18" s="335"/>
      <c r="H18" s="335"/>
      <c r="I18" s="335"/>
      <c r="J18" s="27"/>
      <c r="K18" s="18"/>
      <c r="L18" s="321" t="str">
        <f>IF('1. Vejledning'!L29="","",'1. Vejledning'!L29)</f>
        <v/>
      </c>
      <c r="M18" s="321"/>
      <c r="N18" s="321"/>
      <c r="O18" s="321"/>
      <c r="P18" s="321"/>
      <c r="Q18" s="321"/>
      <c r="R18" s="321"/>
      <c r="S18" s="321"/>
      <c r="T18" s="321"/>
      <c r="U18" s="26"/>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row>
    <row r="19" spans="1:65" ht="15" customHeight="1" x14ac:dyDescent="0.3">
      <c r="A19" s="32" t="s">
        <v>3</v>
      </c>
      <c r="B19" s="19"/>
      <c r="C19" s="335" t="str">
        <f>IF('1. Vejledning'!C30="","",'1. Vejledning'!C30)</f>
        <v/>
      </c>
      <c r="D19" s="335"/>
      <c r="E19" s="335"/>
      <c r="F19" s="335"/>
      <c r="G19" s="335"/>
      <c r="H19" s="335"/>
      <c r="I19" s="335"/>
      <c r="J19" s="27"/>
      <c r="K19" s="18"/>
      <c r="L19" s="321" t="str">
        <f>IF('1. Vejledning'!L30="","",'1. Vejledning'!L30)</f>
        <v/>
      </c>
      <c r="M19" s="321"/>
      <c r="N19" s="321"/>
      <c r="O19" s="321"/>
      <c r="P19" s="321"/>
      <c r="Q19" s="321"/>
      <c r="R19" s="321"/>
      <c r="S19" s="321"/>
      <c r="T19" s="321"/>
      <c r="U19" s="26"/>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row>
    <row r="20" spans="1:65" ht="15" customHeight="1" x14ac:dyDescent="0.3">
      <c r="A20" s="32" t="s">
        <v>11</v>
      </c>
      <c r="B20" s="19"/>
      <c r="C20" s="335" t="str">
        <f>IF('1. Vejledning'!C31="","",'1. Vejledning'!C31)</f>
        <v/>
      </c>
      <c r="D20" s="335"/>
      <c r="E20" s="335"/>
      <c r="F20" s="335"/>
      <c r="G20" s="335"/>
      <c r="H20" s="335"/>
      <c r="I20" s="335"/>
      <c r="J20" s="27"/>
      <c r="K20" s="18"/>
      <c r="L20" s="321" t="str">
        <f>IF('1. Vejledning'!L31="","",'1. Vejledning'!L31)</f>
        <v/>
      </c>
      <c r="M20" s="321"/>
      <c r="N20" s="321"/>
      <c r="O20" s="321"/>
      <c r="P20" s="321"/>
      <c r="Q20" s="321"/>
      <c r="R20" s="321"/>
      <c r="S20" s="321"/>
      <c r="T20" s="321"/>
      <c r="U20" s="26"/>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row>
    <row r="21" spans="1:65" ht="15" customHeight="1" x14ac:dyDescent="0.3">
      <c r="A21" s="32" t="s">
        <v>9</v>
      </c>
      <c r="B21" s="19"/>
      <c r="C21" s="335" t="str">
        <f>IF('1. Vejledning'!C32="","",'1. Vejledning'!C32)</f>
        <v/>
      </c>
      <c r="D21" s="335"/>
      <c r="E21" s="335"/>
      <c r="F21" s="335"/>
      <c r="G21" s="335"/>
      <c r="H21" s="335"/>
      <c r="I21" s="335"/>
      <c r="J21" s="27"/>
      <c r="K21" s="18"/>
      <c r="L21" s="340" t="str">
        <f>IF('1. Vejledning'!L32="","",'1. Vejledning'!L32)</f>
        <v>Fakturering:</v>
      </c>
      <c r="M21" s="340"/>
      <c r="N21" s="340"/>
      <c r="O21" s="340"/>
      <c r="P21" s="340"/>
      <c r="Q21" s="340"/>
      <c r="R21" s="340"/>
      <c r="S21" s="340"/>
      <c r="T21" s="340"/>
      <c r="U21" s="26"/>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row>
    <row r="22" spans="1:65" ht="15" customHeight="1" x14ac:dyDescent="0.3">
      <c r="A22" s="32" t="s">
        <v>54</v>
      </c>
      <c r="B22" s="19"/>
      <c r="C22" s="335" t="str">
        <f>IF('1. Vejledning'!C33="","",'1. Vejledning'!C33)</f>
        <v/>
      </c>
      <c r="D22" s="335"/>
      <c r="E22" s="335"/>
      <c r="F22" s="335"/>
      <c r="G22" s="335"/>
      <c r="H22" s="335"/>
      <c r="I22" s="335"/>
      <c r="J22" s="27"/>
      <c r="K22" s="18"/>
      <c r="L22" s="341"/>
      <c r="M22" s="341"/>
      <c r="N22" s="341"/>
      <c r="O22" s="341"/>
      <c r="P22" s="341"/>
      <c r="Q22" s="341"/>
      <c r="R22" s="341"/>
      <c r="S22" s="341"/>
      <c r="T22" s="341"/>
      <c r="U22" s="26"/>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row>
    <row r="23" spans="1:65" ht="15" customHeight="1" x14ac:dyDescent="0.3">
      <c r="A23" s="32" t="s">
        <v>55</v>
      </c>
      <c r="B23" s="19"/>
      <c r="C23" s="335" t="str">
        <f>IF('1. Vejledning'!C34="","",'1. Vejledning'!C34)</f>
        <v/>
      </c>
      <c r="D23" s="335"/>
      <c r="E23" s="335"/>
      <c r="F23" s="335"/>
      <c r="G23" s="335"/>
      <c r="H23" s="335"/>
      <c r="I23" s="335"/>
      <c r="J23" s="27"/>
      <c r="K23" s="18"/>
      <c r="L23" s="321" t="str">
        <f>IF('1. Vejledning'!L34="","",'1. Vejledning'!L34)</f>
        <v>Ugentlig samlefaktura (J)</v>
      </c>
      <c r="M23" s="321"/>
      <c r="N23" s="321"/>
      <c r="O23" s="321"/>
      <c r="P23" s="321"/>
      <c r="Q23" s="321"/>
      <c r="R23" s="321"/>
      <c r="S23" s="321"/>
      <c r="T23" s="321"/>
      <c r="U23" s="26"/>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row>
    <row r="24" spans="1:65" ht="8.25" customHeight="1" x14ac:dyDescent="0.25">
      <c r="A24" s="34"/>
      <c r="B24" s="119"/>
      <c r="C24" s="119"/>
      <c r="D24" s="119"/>
      <c r="E24" s="119"/>
      <c r="F24" s="119"/>
      <c r="G24" s="119"/>
      <c r="H24" s="119"/>
      <c r="I24" s="119"/>
      <c r="J24" s="119"/>
      <c r="K24" s="119"/>
      <c r="L24" s="119"/>
      <c r="M24" s="119"/>
      <c r="N24" s="119"/>
      <c r="O24" s="119"/>
      <c r="P24" s="119"/>
      <c r="Q24" s="119"/>
      <c r="R24" s="119"/>
      <c r="S24" s="119"/>
      <c r="T24" s="119"/>
      <c r="U24" s="120"/>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row>
    <row r="25" spans="1:65" ht="15.75" customHeight="1" x14ac:dyDescent="0.3">
      <c r="A25" s="117" t="s">
        <v>4</v>
      </c>
      <c r="B25" s="359"/>
      <c r="C25" s="370"/>
      <c r="D25" s="370"/>
      <c r="E25" s="370"/>
      <c r="F25" s="370"/>
      <c r="G25" s="370"/>
      <c r="H25" s="370"/>
      <c r="I25" s="370"/>
      <c r="J25" s="370"/>
      <c r="K25" s="370"/>
      <c r="L25" s="370"/>
      <c r="M25" s="370"/>
      <c r="N25" s="370"/>
      <c r="O25" s="370"/>
      <c r="P25" s="370"/>
      <c r="Q25" s="370"/>
      <c r="R25" s="370"/>
      <c r="S25" s="370"/>
      <c r="T25" s="370"/>
      <c r="U25" s="371"/>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row>
    <row r="26" spans="1:65" ht="12.75" customHeight="1" x14ac:dyDescent="0.25">
      <c r="A26" s="367"/>
      <c r="B26" s="368"/>
      <c r="C26" s="368"/>
      <c r="D26" s="368"/>
      <c r="E26" s="368"/>
      <c r="F26" s="368"/>
      <c r="G26" s="368"/>
      <c r="H26" s="368"/>
      <c r="I26" s="368"/>
      <c r="J26" s="368"/>
      <c r="K26" s="368"/>
      <c r="L26" s="368"/>
      <c r="M26" s="368"/>
      <c r="N26" s="368"/>
      <c r="O26" s="368"/>
      <c r="P26" s="368"/>
      <c r="Q26" s="368"/>
      <c r="R26" s="368"/>
      <c r="S26" s="368"/>
      <c r="T26" s="368"/>
      <c r="U26" s="369"/>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row>
    <row r="27" spans="1:65" ht="12.75" customHeight="1" x14ac:dyDescent="0.25">
      <c r="A27" s="367"/>
      <c r="B27" s="368"/>
      <c r="C27" s="368"/>
      <c r="D27" s="368"/>
      <c r="E27" s="368"/>
      <c r="F27" s="368"/>
      <c r="G27" s="368"/>
      <c r="H27" s="368"/>
      <c r="I27" s="368"/>
      <c r="J27" s="368"/>
      <c r="K27" s="368"/>
      <c r="L27" s="368"/>
      <c r="M27" s="368"/>
      <c r="N27" s="368"/>
      <c r="O27" s="368"/>
      <c r="P27" s="368"/>
      <c r="Q27" s="368"/>
      <c r="R27" s="368"/>
      <c r="S27" s="368"/>
      <c r="T27" s="368"/>
      <c r="U27" s="369"/>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row>
    <row r="28" spans="1:65" ht="12.75" hidden="1" customHeight="1" x14ac:dyDescent="0.25">
      <c r="A28" s="367"/>
      <c r="B28" s="368"/>
      <c r="C28" s="368"/>
      <c r="D28" s="368"/>
      <c r="E28" s="368"/>
      <c r="F28" s="368"/>
      <c r="G28" s="368"/>
      <c r="H28" s="368"/>
      <c r="I28" s="368"/>
      <c r="J28" s="368"/>
      <c r="K28" s="368"/>
      <c r="L28" s="368"/>
      <c r="M28" s="368"/>
      <c r="N28" s="368"/>
      <c r="O28" s="368"/>
      <c r="P28" s="368"/>
      <c r="Q28" s="368"/>
      <c r="R28" s="368"/>
      <c r="S28" s="368"/>
      <c r="T28" s="368"/>
      <c r="U28" s="369"/>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row>
    <row r="29" spans="1:65" ht="12.75" hidden="1" customHeight="1" x14ac:dyDescent="0.25">
      <c r="A29" s="367"/>
      <c r="B29" s="368"/>
      <c r="C29" s="368"/>
      <c r="D29" s="368"/>
      <c r="E29" s="368"/>
      <c r="F29" s="368"/>
      <c r="G29" s="368"/>
      <c r="H29" s="368"/>
      <c r="I29" s="368"/>
      <c r="J29" s="368"/>
      <c r="K29" s="368"/>
      <c r="L29" s="368"/>
      <c r="M29" s="368"/>
      <c r="N29" s="368"/>
      <c r="O29" s="368"/>
      <c r="P29" s="368"/>
      <c r="Q29" s="368"/>
      <c r="R29" s="368"/>
      <c r="S29" s="368"/>
      <c r="T29" s="368"/>
      <c r="U29" s="369"/>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row>
    <row r="30" spans="1:65" ht="15.75" hidden="1" customHeight="1" x14ac:dyDescent="0.25">
      <c r="A30" s="367"/>
      <c r="B30" s="368"/>
      <c r="C30" s="368"/>
      <c r="D30" s="368"/>
      <c r="E30" s="368"/>
      <c r="F30" s="368"/>
      <c r="G30" s="368"/>
      <c r="H30" s="368"/>
      <c r="I30" s="368"/>
      <c r="J30" s="368"/>
      <c r="K30" s="368"/>
      <c r="L30" s="368"/>
      <c r="M30" s="368"/>
      <c r="N30" s="368"/>
      <c r="O30" s="368"/>
      <c r="P30" s="368"/>
      <c r="Q30" s="368"/>
      <c r="R30" s="368"/>
      <c r="S30" s="368"/>
      <c r="T30" s="368"/>
      <c r="U30" s="369"/>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row>
    <row r="31" spans="1:65" ht="12.65" customHeight="1" x14ac:dyDescent="0.25">
      <c r="A31" s="329">
        <f>COUNTA(A44:A143)</f>
        <v>0</v>
      </c>
      <c r="B31" s="378"/>
      <c r="C31" s="329" t="s">
        <v>110</v>
      </c>
      <c r="D31" s="378"/>
      <c r="E31" s="378"/>
      <c r="F31" s="330"/>
      <c r="G31" s="105">
        <f t="shared" ref="G31:U31" si="0">COUNTA(G44:G143)</f>
        <v>0</v>
      </c>
      <c r="H31" s="155">
        <f t="shared" si="0"/>
        <v>0</v>
      </c>
      <c r="I31" s="155">
        <f t="shared" si="0"/>
        <v>0</v>
      </c>
      <c r="J31" s="155">
        <f t="shared" si="0"/>
        <v>0</v>
      </c>
      <c r="K31" s="329">
        <f t="shared" si="0"/>
        <v>0</v>
      </c>
      <c r="L31" s="330">
        <f t="shared" si="0"/>
        <v>0</v>
      </c>
      <c r="M31" s="155">
        <f t="shared" si="0"/>
        <v>0</v>
      </c>
      <c r="N31" s="155">
        <f t="shared" si="0"/>
        <v>0</v>
      </c>
      <c r="O31" s="155">
        <f t="shared" si="0"/>
        <v>0</v>
      </c>
      <c r="P31" s="155">
        <f t="shared" si="0"/>
        <v>0</v>
      </c>
      <c r="Q31" s="155">
        <f t="shared" si="0"/>
        <v>0</v>
      </c>
      <c r="R31" s="155">
        <f t="shared" si="0"/>
        <v>0</v>
      </c>
      <c r="S31" s="155">
        <f t="shared" si="0"/>
        <v>0</v>
      </c>
      <c r="T31" s="155">
        <f t="shared" si="0"/>
        <v>0</v>
      </c>
      <c r="U31" s="155">
        <f t="shared" si="0"/>
        <v>0</v>
      </c>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row>
    <row r="32" spans="1:65" ht="12.75" customHeight="1" thickBot="1" x14ac:dyDescent="0.35">
      <c r="A32" s="372" t="s">
        <v>78</v>
      </c>
      <c r="B32" s="373"/>
      <c r="C32" s="362" t="s">
        <v>74</v>
      </c>
      <c r="D32" s="363"/>
      <c r="E32" s="385" t="s">
        <v>139</v>
      </c>
      <c r="F32" s="386"/>
      <c r="G32" s="323" t="s">
        <v>60</v>
      </c>
      <c r="H32" s="323" t="s">
        <v>141</v>
      </c>
      <c r="I32" s="323" t="s">
        <v>62</v>
      </c>
      <c r="J32" s="323" t="s">
        <v>17</v>
      </c>
      <c r="K32" s="352" t="s">
        <v>66</v>
      </c>
      <c r="L32" s="336" t="s">
        <v>59</v>
      </c>
      <c r="M32" s="339" t="s">
        <v>142</v>
      </c>
      <c r="N32" s="323" t="s">
        <v>18</v>
      </c>
      <c r="O32" s="323" t="s">
        <v>19</v>
      </c>
      <c r="P32" s="323" t="s">
        <v>36</v>
      </c>
      <c r="Q32" s="45"/>
      <c r="R32" s="323" t="s">
        <v>72</v>
      </c>
      <c r="S32" s="323" t="s">
        <v>31</v>
      </c>
      <c r="T32" s="357" t="s">
        <v>7</v>
      </c>
      <c r="U32" s="358"/>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row>
    <row r="33" spans="1:65" ht="15.75" customHeight="1" x14ac:dyDescent="0.25">
      <c r="A33" s="374"/>
      <c r="B33" s="375"/>
      <c r="C33" s="364"/>
      <c r="D33" s="365"/>
      <c r="E33" s="387"/>
      <c r="F33" s="388"/>
      <c r="G33" s="324"/>
      <c r="H33" s="324"/>
      <c r="I33" s="324"/>
      <c r="J33" s="324"/>
      <c r="K33" s="353"/>
      <c r="L33" s="337"/>
      <c r="M33" s="324"/>
      <c r="N33" s="324"/>
      <c r="O33" s="324"/>
      <c r="P33" s="356"/>
      <c r="Q33" s="326"/>
      <c r="R33" s="337"/>
      <c r="S33" s="324"/>
      <c r="T33" s="332"/>
      <c r="U33" s="333"/>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row>
    <row r="34" spans="1:65" ht="13" customHeight="1" x14ac:dyDescent="0.25">
      <c r="A34" s="374"/>
      <c r="B34" s="375"/>
      <c r="C34" s="348" t="s">
        <v>75</v>
      </c>
      <c r="D34" s="351" t="s">
        <v>76</v>
      </c>
      <c r="E34" s="387"/>
      <c r="F34" s="388"/>
      <c r="G34" s="324"/>
      <c r="H34" s="324"/>
      <c r="I34" s="324"/>
      <c r="J34" s="324"/>
      <c r="K34" s="353"/>
      <c r="L34" s="337"/>
      <c r="M34" s="324"/>
      <c r="N34" s="324"/>
      <c r="O34" s="324"/>
      <c r="P34" s="356"/>
      <c r="Q34" s="327"/>
      <c r="R34" s="337"/>
      <c r="S34" s="324"/>
      <c r="T34" s="333"/>
      <c r="U34" s="333"/>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row>
    <row r="35" spans="1:65" ht="13" customHeight="1" x14ac:dyDescent="0.25">
      <c r="A35" s="374"/>
      <c r="B35" s="375"/>
      <c r="C35" s="349"/>
      <c r="D35" s="350"/>
      <c r="E35" s="387"/>
      <c r="F35" s="388"/>
      <c r="G35" s="324"/>
      <c r="H35" s="324"/>
      <c r="I35" s="324"/>
      <c r="J35" s="324"/>
      <c r="K35" s="353"/>
      <c r="L35" s="337"/>
      <c r="M35" s="324"/>
      <c r="N35" s="324"/>
      <c r="O35" s="324"/>
      <c r="P35" s="356"/>
      <c r="Q35" s="327"/>
      <c r="R35" s="337"/>
      <c r="S35" s="324"/>
      <c r="T35" s="333"/>
      <c r="U35" s="333"/>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row>
    <row r="36" spans="1:65" ht="12.75" customHeight="1" thickBot="1" x14ac:dyDescent="0.3">
      <c r="A36" s="376"/>
      <c r="B36" s="377"/>
      <c r="C36" s="349"/>
      <c r="D36" s="350"/>
      <c r="E36" s="387"/>
      <c r="F36" s="388"/>
      <c r="G36" s="324"/>
      <c r="H36" s="324"/>
      <c r="I36" s="324"/>
      <c r="J36" s="324"/>
      <c r="K36" s="353"/>
      <c r="L36" s="337"/>
      <c r="M36" s="324"/>
      <c r="N36" s="324"/>
      <c r="O36" s="324"/>
      <c r="P36" s="356"/>
      <c r="Q36" s="327"/>
      <c r="R36" s="337"/>
      <c r="S36" s="324"/>
      <c r="T36" s="333"/>
      <c r="U36" s="333"/>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row>
    <row r="37" spans="1:65" ht="24" customHeight="1" thickBot="1" x14ac:dyDescent="0.3">
      <c r="A37" s="379" t="s">
        <v>201</v>
      </c>
      <c r="B37" s="380"/>
      <c r="C37" s="350"/>
      <c r="D37" s="350"/>
      <c r="E37" s="387"/>
      <c r="F37" s="388"/>
      <c r="G37" s="324"/>
      <c r="H37" s="324"/>
      <c r="I37" s="324"/>
      <c r="J37" s="324"/>
      <c r="K37" s="353"/>
      <c r="L37" s="337"/>
      <c r="M37" s="324"/>
      <c r="N37" s="324"/>
      <c r="O37" s="324"/>
      <c r="P37" s="356"/>
      <c r="Q37" s="328"/>
      <c r="R37" s="337"/>
      <c r="S37" s="324"/>
      <c r="T37" s="333"/>
      <c r="U37" s="333"/>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row>
    <row r="38" spans="1:65" ht="17.25" customHeight="1" x14ac:dyDescent="0.25">
      <c r="A38" s="381"/>
      <c r="B38" s="382"/>
      <c r="C38" s="350"/>
      <c r="D38" s="350"/>
      <c r="E38" s="387"/>
      <c r="F38" s="388"/>
      <c r="G38" s="324"/>
      <c r="H38" s="324"/>
      <c r="I38" s="324"/>
      <c r="J38" s="324"/>
      <c r="K38" s="353"/>
      <c r="L38" s="337"/>
      <c r="M38" s="324"/>
      <c r="N38" s="324"/>
      <c r="O38" s="324"/>
      <c r="P38" s="324"/>
      <c r="Q38" s="324" t="s">
        <v>53</v>
      </c>
      <c r="R38" s="324"/>
      <c r="S38" s="324"/>
      <c r="T38" s="333"/>
      <c r="U38" s="333"/>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row>
    <row r="39" spans="1:65" ht="12.75" customHeight="1" x14ac:dyDescent="0.25">
      <c r="A39" s="342" t="s">
        <v>48</v>
      </c>
      <c r="B39" s="343"/>
      <c r="C39" s="350"/>
      <c r="D39" s="350"/>
      <c r="E39" s="387"/>
      <c r="F39" s="388"/>
      <c r="G39" s="324"/>
      <c r="H39" s="324"/>
      <c r="I39" s="324"/>
      <c r="J39" s="324"/>
      <c r="K39" s="353"/>
      <c r="L39" s="337"/>
      <c r="M39" s="324"/>
      <c r="N39" s="324"/>
      <c r="O39" s="324"/>
      <c r="P39" s="324"/>
      <c r="Q39" s="324"/>
      <c r="R39" s="324"/>
      <c r="S39" s="324"/>
      <c r="T39" s="333"/>
      <c r="U39" s="333"/>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row>
    <row r="40" spans="1:65" ht="15" customHeight="1" x14ac:dyDescent="0.25">
      <c r="A40" s="344"/>
      <c r="B40" s="345"/>
      <c r="C40" s="350"/>
      <c r="D40" s="350"/>
      <c r="E40" s="387"/>
      <c r="F40" s="388"/>
      <c r="G40" s="324"/>
      <c r="H40" s="324"/>
      <c r="I40" s="324"/>
      <c r="J40" s="324"/>
      <c r="K40" s="353"/>
      <c r="L40" s="337"/>
      <c r="M40" s="324"/>
      <c r="N40" s="324"/>
      <c r="O40" s="324"/>
      <c r="P40" s="324"/>
      <c r="Q40" s="324"/>
      <c r="R40" s="324"/>
      <c r="S40" s="324"/>
      <c r="T40" s="333"/>
      <c r="U40" s="333"/>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row>
    <row r="41" spans="1:65" ht="15" customHeight="1" x14ac:dyDescent="0.25">
      <c r="A41" s="344"/>
      <c r="B41" s="345"/>
      <c r="C41" s="350"/>
      <c r="D41" s="350"/>
      <c r="E41" s="387"/>
      <c r="F41" s="388"/>
      <c r="G41" s="324"/>
      <c r="H41" s="324"/>
      <c r="I41" s="324"/>
      <c r="J41" s="324"/>
      <c r="K41" s="353"/>
      <c r="L41" s="337"/>
      <c r="M41" s="324"/>
      <c r="N41" s="324"/>
      <c r="O41" s="324"/>
      <c r="P41" s="324"/>
      <c r="Q41" s="324"/>
      <c r="R41" s="324"/>
      <c r="S41" s="324"/>
      <c r="T41" s="333"/>
      <c r="U41" s="333"/>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row>
    <row r="42" spans="1:65" ht="15" customHeight="1" x14ac:dyDescent="0.25">
      <c r="A42" s="344"/>
      <c r="B42" s="345"/>
      <c r="C42" s="350"/>
      <c r="D42" s="350"/>
      <c r="E42" s="387"/>
      <c r="F42" s="388"/>
      <c r="G42" s="324"/>
      <c r="H42" s="324"/>
      <c r="I42" s="324"/>
      <c r="J42" s="324"/>
      <c r="K42" s="353"/>
      <c r="L42" s="337"/>
      <c r="M42" s="324"/>
      <c r="N42" s="324"/>
      <c r="O42" s="324"/>
      <c r="P42" s="324"/>
      <c r="Q42" s="324"/>
      <c r="R42" s="324"/>
      <c r="S42" s="324"/>
      <c r="T42" s="333"/>
      <c r="U42" s="333"/>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row>
    <row r="43" spans="1:65" ht="15" customHeight="1" x14ac:dyDescent="0.3">
      <c r="A43" s="346"/>
      <c r="B43" s="347"/>
      <c r="C43" s="51" t="s">
        <v>77</v>
      </c>
      <c r="D43" s="51" t="s">
        <v>65</v>
      </c>
      <c r="E43" s="383" t="s">
        <v>6</v>
      </c>
      <c r="F43" s="384"/>
      <c r="G43" s="325"/>
      <c r="H43" s="325"/>
      <c r="I43" s="325"/>
      <c r="J43" s="325"/>
      <c r="K43" s="354"/>
      <c r="L43" s="338"/>
      <c r="M43" s="325"/>
      <c r="N43" s="325"/>
      <c r="O43" s="325"/>
      <c r="P43" s="325"/>
      <c r="Q43" s="325"/>
      <c r="R43" s="325"/>
      <c r="S43" s="325"/>
      <c r="T43" s="334"/>
      <c r="U43" s="334"/>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row>
    <row r="44" spans="1:65" ht="15.65" customHeight="1" x14ac:dyDescent="0.25">
      <c r="A44" s="322"/>
      <c r="B44" s="317"/>
      <c r="C44" s="86"/>
      <c r="D44" s="81"/>
      <c r="E44" s="318"/>
      <c r="F44" s="319"/>
      <c r="G44" s="54"/>
      <c r="H44" s="54"/>
      <c r="I44" s="47"/>
      <c r="J44" s="47"/>
      <c r="K44" s="310"/>
      <c r="L44" s="311"/>
      <c r="M44" s="47"/>
      <c r="N44" s="54"/>
      <c r="O44" s="47"/>
      <c r="P44" s="47"/>
      <c r="Q44" s="47"/>
      <c r="R44" s="47"/>
      <c r="S44" s="47"/>
      <c r="T44" s="47"/>
      <c r="U44" s="47"/>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row>
    <row r="45" spans="1:65" ht="15.65" customHeight="1" x14ac:dyDescent="0.25">
      <c r="A45" s="316"/>
      <c r="B45" s="317"/>
      <c r="C45" s="81"/>
      <c r="D45" s="81"/>
      <c r="E45" s="318"/>
      <c r="F45" s="319"/>
      <c r="G45" s="54"/>
      <c r="H45" s="54"/>
      <c r="I45" s="47"/>
      <c r="J45" s="47"/>
      <c r="K45" s="310"/>
      <c r="L45" s="311"/>
      <c r="M45" s="47"/>
      <c r="N45" s="47"/>
      <c r="O45" s="47"/>
      <c r="P45" s="47"/>
      <c r="Q45" s="47"/>
      <c r="R45" s="47"/>
      <c r="S45" s="47"/>
      <c r="T45" s="47"/>
      <c r="U45" s="47"/>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row>
    <row r="46" spans="1:65" ht="15.65" customHeight="1" x14ac:dyDescent="0.25">
      <c r="A46" s="316"/>
      <c r="B46" s="317"/>
      <c r="C46" s="158"/>
      <c r="D46" s="158"/>
      <c r="E46" s="318"/>
      <c r="F46" s="319"/>
      <c r="G46" s="54"/>
      <c r="H46" s="47"/>
      <c r="I46" s="47"/>
      <c r="J46" s="54"/>
      <c r="K46" s="331"/>
      <c r="L46" s="311"/>
      <c r="M46" s="54"/>
      <c r="N46" s="47"/>
      <c r="O46" s="47"/>
      <c r="P46" s="47"/>
      <c r="Q46" s="47"/>
      <c r="R46" s="47"/>
      <c r="S46" s="47"/>
      <c r="T46" s="47"/>
      <c r="U46" s="47"/>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row>
    <row r="47" spans="1:65" ht="15.65" customHeight="1" x14ac:dyDescent="0.25">
      <c r="A47" s="316"/>
      <c r="B47" s="317"/>
      <c r="C47" s="81"/>
      <c r="D47" s="81"/>
      <c r="E47" s="318"/>
      <c r="F47" s="319"/>
      <c r="G47" s="54"/>
      <c r="H47" s="47"/>
      <c r="I47" s="54"/>
      <c r="J47" s="47"/>
      <c r="K47" s="331"/>
      <c r="L47" s="311"/>
      <c r="M47" s="47"/>
      <c r="N47" s="47"/>
      <c r="O47" s="47"/>
      <c r="P47" s="47"/>
      <c r="Q47" s="47"/>
      <c r="R47" s="47"/>
      <c r="S47" s="47"/>
      <c r="T47" s="47"/>
      <c r="U47" s="47"/>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row>
    <row r="48" spans="1:65" ht="15.65" customHeight="1" x14ac:dyDescent="0.25">
      <c r="A48" s="316"/>
      <c r="B48" s="317"/>
      <c r="C48" s="81"/>
      <c r="D48" s="81"/>
      <c r="E48" s="318"/>
      <c r="F48" s="319"/>
      <c r="G48" s="54"/>
      <c r="H48" s="54"/>
      <c r="I48" s="47"/>
      <c r="J48" s="54"/>
      <c r="K48" s="331"/>
      <c r="L48" s="311"/>
      <c r="M48" s="47"/>
      <c r="N48" s="47"/>
      <c r="O48" s="47"/>
      <c r="P48" s="47"/>
      <c r="Q48" s="47"/>
      <c r="R48" s="47"/>
      <c r="S48" s="47"/>
      <c r="T48" s="47"/>
      <c r="U48" s="47"/>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row>
    <row r="49" spans="1:65" ht="15.65" customHeight="1" x14ac:dyDescent="0.25">
      <c r="A49" s="316"/>
      <c r="B49" s="317"/>
      <c r="C49" s="81"/>
      <c r="D49" s="81"/>
      <c r="E49" s="318"/>
      <c r="F49" s="319"/>
      <c r="G49" s="54"/>
      <c r="H49" s="47"/>
      <c r="I49" s="47"/>
      <c r="J49" s="47"/>
      <c r="K49" s="331"/>
      <c r="L49" s="311"/>
      <c r="M49" s="47"/>
      <c r="N49" s="47"/>
      <c r="O49" s="47"/>
      <c r="P49" s="47"/>
      <c r="Q49" s="47"/>
      <c r="R49" s="47"/>
      <c r="S49" s="47"/>
      <c r="T49" s="47"/>
      <c r="U49" s="47"/>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row>
    <row r="50" spans="1:65" ht="15.65" customHeight="1" x14ac:dyDescent="0.25">
      <c r="A50" s="316"/>
      <c r="B50" s="317"/>
      <c r="C50" s="81"/>
      <c r="D50" s="81"/>
      <c r="E50" s="318"/>
      <c r="F50" s="319"/>
      <c r="G50" s="54"/>
      <c r="H50" s="47"/>
      <c r="I50" s="47"/>
      <c r="J50" s="47"/>
      <c r="K50" s="310"/>
      <c r="L50" s="311"/>
      <c r="M50" s="47"/>
      <c r="N50" s="47"/>
      <c r="O50" s="47"/>
      <c r="P50" s="47"/>
      <c r="Q50" s="47"/>
      <c r="R50" s="47"/>
      <c r="S50" s="47"/>
      <c r="T50" s="47"/>
      <c r="U50" s="47"/>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row>
    <row r="51" spans="1:65" ht="15.65" customHeight="1" x14ac:dyDescent="0.25">
      <c r="A51" s="316"/>
      <c r="B51" s="317"/>
      <c r="C51" s="81"/>
      <c r="D51" s="81"/>
      <c r="E51" s="318"/>
      <c r="F51" s="319"/>
      <c r="G51" s="54"/>
      <c r="H51" s="47"/>
      <c r="I51" s="47"/>
      <c r="J51" s="47"/>
      <c r="K51" s="331"/>
      <c r="L51" s="311"/>
      <c r="M51" s="47"/>
      <c r="N51" s="47"/>
      <c r="O51" s="47"/>
      <c r="P51" s="47"/>
      <c r="Q51" s="47"/>
      <c r="R51" s="47"/>
      <c r="S51" s="47"/>
      <c r="T51" s="47"/>
      <c r="U51" s="47"/>
      <c r="AJ51" s="48" t="s">
        <v>39</v>
      </c>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row>
    <row r="52" spans="1:65" ht="15.65" customHeight="1" x14ac:dyDescent="0.25">
      <c r="A52" s="316"/>
      <c r="B52" s="317"/>
      <c r="C52" s="81"/>
      <c r="D52" s="81"/>
      <c r="E52" s="318"/>
      <c r="F52" s="319"/>
      <c r="G52" s="54"/>
      <c r="H52" s="47"/>
      <c r="I52" s="47"/>
      <c r="J52" s="47"/>
      <c r="K52" s="310"/>
      <c r="L52" s="311"/>
      <c r="M52" s="47"/>
      <c r="N52" s="47"/>
      <c r="O52" s="47"/>
      <c r="P52" s="47"/>
      <c r="Q52" s="47"/>
      <c r="R52" s="47"/>
      <c r="S52" s="47"/>
      <c r="T52" s="47"/>
      <c r="U52" s="47"/>
      <c r="AJ52" s="48" t="s">
        <v>39</v>
      </c>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row>
    <row r="53" spans="1:65" ht="15.65" customHeight="1" x14ac:dyDescent="0.25">
      <c r="A53" s="316"/>
      <c r="B53" s="317"/>
      <c r="C53" s="81"/>
      <c r="D53" s="81"/>
      <c r="E53" s="318"/>
      <c r="F53" s="319"/>
      <c r="G53" s="54"/>
      <c r="H53" s="47"/>
      <c r="I53" s="47"/>
      <c r="J53" s="47"/>
      <c r="K53" s="331"/>
      <c r="L53" s="311"/>
      <c r="M53" s="47"/>
      <c r="N53" s="47"/>
      <c r="O53" s="47"/>
      <c r="P53" s="47"/>
      <c r="Q53" s="47"/>
      <c r="R53" s="47"/>
      <c r="S53" s="47"/>
      <c r="T53" s="47"/>
      <c r="U53" s="47"/>
      <c r="AJ53" s="48" t="s">
        <v>39</v>
      </c>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row>
    <row r="54" spans="1:65" ht="15.65" customHeight="1" x14ac:dyDescent="0.25">
      <c r="A54" s="322"/>
      <c r="B54" s="317"/>
      <c r="C54" s="86"/>
      <c r="D54" s="154"/>
      <c r="E54" s="318"/>
      <c r="F54" s="319"/>
      <c r="G54" s="54"/>
      <c r="H54" s="47"/>
      <c r="I54" s="47"/>
      <c r="J54" s="47"/>
      <c r="K54" s="310"/>
      <c r="L54" s="311"/>
      <c r="M54" s="47"/>
      <c r="N54" s="47"/>
      <c r="O54" s="47"/>
      <c r="P54" s="47"/>
      <c r="Q54" s="47"/>
      <c r="R54" s="47"/>
      <c r="S54" s="47"/>
      <c r="T54" s="47"/>
      <c r="U54" s="47"/>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row>
    <row r="55" spans="1:65" ht="15.65" customHeight="1" x14ac:dyDescent="0.25">
      <c r="A55" s="322"/>
      <c r="B55" s="317"/>
      <c r="C55" s="81"/>
      <c r="D55" s="154"/>
      <c r="E55" s="318"/>
      <c r="F55" s="319"/>
      <c r="G55" s="54"/>
      <c r="H55" s="47"/>
      <c r="I55" s="47"/>
      <c r="J55" s="47"/>
      <c r="K55" s="310"/>
      <c r="L55" s="311"/>
      <c r="M55" s="47"/>
      <c r="N55" s="47"/>
      <c r="O55" s="47"/>
      <c r="P55" s="47"/>
      <c r="Q55" s="47"/>
      <c r="R55" s="47"/>
      <c r="S55" s="47"/>
      <c r="T55" s="47"/>
      <c r="U55" s="47"/>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row>
    <row r="56" spans="1:65" ht="15.65" customHeight="1" x14ac:dyDescent="0.25">
      <c r="A56" s="316"/>
      <c r="B56" s="317"/>
      <c r="C56" s="81"/>
      <c r="D56" s="154"/>
      <c r="E56" s="318"/>
      <c r="F56" s="319"/>
      <c r="G56" s="54"/>
      <c r="H56" s="47"/>
      <c r="I56" s="47"/>
      <c r="J56" s="47"/>
      <c r="K56" s="310"/>
      <c r="L56" s="311"/>
      <c r="M56" s="47"/>
      <c r="N56" s="47"/>
      <c r="O56" s="47"/>
      <c r="P56" s="47"/>
      <c r="Q56" s="47"/>
      <c r="R56" s="47"/>
      <c r="S56" s="47"/>
      <c r="T56" s="47"/>
      <c r="U56" s="47"/>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row>
    <row r="57" spans="1:65" ht="15.65" customHeight="1" x14ac:dyDescent="0.25">
      <c r="A57" s="316"/>
      <c r="B57" s="317"/>
      <c r="C57" s="81"/>
      <c r="D57" s="154"/>
      <c r="E57" s="318"/>
      <c r="F57" s="319"/>
      <c r="G57" s="54"/>
      <c r="H57" s="47"/>
      <c r="I57" s="47"/>
      <c r="J57" s="47"/>
      <c r="K57" s="310"/>
      <c r="L57" s="311"/>
      <c r="M57" s="47"/>
      <c r="N57" s="47"/>
      <c r="O57" s="47"/>
      <c r="P57" s="47"/>
      <c r="Q57" s="47"/>
      <c r="R57" s="47"/>
      <c r="S57" s="47"/>
      <c r="T57" s="47"/>
      <c r="U57" s="47"/>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row>
    <row r="58" spans="1:65" ht="15.65" customHeight="1" x14ac:dyDescent="0.25">
      <c r="A58" s="316"/>
      <c r="B58" s="317"/>
      <c r="C58" s="81"/>
      <c r="D58" s="154"/>
      <c r="E58" s="318"/>
      <c r="F58" s="319"/>
      <c r="G58" s="54"/>
      <c r="H58" s="47"/>
      <c r="I58" s="47"/>
      <c r="J58" s="47"/>
      <c r="K58" s="310"/>
      <c r="L58" s="311"/>
      <c r="M58" s="47"/>
      <c r="N58" s="47"/>
      <c r="O58" s="47"/>
      <c r="P58" s="47"/>
      <c r="Q58" s="47"/>
      <c r="R58" s="47"/>
      <c r="S58" s="47"/>
      <c r="T58" s="47"/>
      <c r="U58" s="47"/>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row>
    <row r="59" spans="1:65" ht="15.65" customHeight="1" x14ac:dyDescent="0.25">
      <c r="A59" s="316"/>
      <c r="B59" s="317"/>
      <c r="C59" s="81"/>
      <c r="D59" s="154"/>
      <c r="E59" s="318"/>
      <c r="F59" s="319"/>
      <c r="G59" s="54"/>
      <c r="H59" s="47"/>
      <c r="I59" s="47"/>
      <c r="J59" s="47"/>
      <c r="K59" s="310"/>
      <c r="L59" s="311"/>
      <c r="M59" s="47"/>
      <c r="N59" s="47"/>
      <c r="O59" s="47"/>
      <c r="P59" s="47"/>
      <c r="Q59" s="47"/>
      <c r="R59" s="47"/>
      <c r="S59" s="47"/>
      <c r="T59" s="47"/>
      <c r="U59" s="47"/>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row>
    <row r="60" spans="1:65" ht="14.25" customHeight="1" x14ac:dyDescent="0.25">
      <c r="A60" s="316"/>
      <c r="B60" s="317"/>
      <c r="C60" s="81"/>
      <c r="D60" s="154"/>
      <c r="E60" s="318"/>
      <c r="F60" s="319"/>
      <c r="G60" s="54"/>
      <c r="H60" s="47"/>
      <c r="I60" s="47"/>
      <c r="J60" s="47"/>
      <c r="K60" s="310"/>
      <c r="L60" s="311"/>
      <c r="M60" s="47"/>
      <c r="N60" s="47"/>
      <c r="O60" s="47"/>
      <c r="P60" s="47"/>
      <c r="Q60" s="47"/>
      <c r="R60" s="47"/>
      <c r="S60" s="47"/>
      <c r="T60" s="47"/>
      <c r="U60" s="47"/>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row>
    <row r="61" spans="1:65" ht="15.65" customHeight="1" x14ac:dyDescent="0.25">
      <c r="A61" s="316"/>
      <c r="B61" s="317"/>
      <c r="C61" s="81"/>
      <c r="D61" s="154"/>
      <c r="E61" s="318"/>
      <c r="F61" s="319"/>
      <c r="G61" s="54"/>
      <c r="H61" s="47"/>
      <c r="I61" s="47"/>
      <c r="J61" s="47"/>
      <c r="K61" s="310"/>
      <c r="L61" s="311"/>
      <c r="M61" s="47"/>
      <c r="N61" s="47"/>
      <c r="O61" s="47"/>
      <c r="P61" s="47"/>
      <c r="Q61" s="47"/>
      <c r="R61" s="47"/>
      <c r="S61" s="47"/>
      <c r="T61" s="47"/>
      <c r="U61" s="47"/>
      <c r="AJ61" s="48" t="s">
        <v>39</v>
      </c>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row>
    <row r="62" spans="1:65" ht="15.65" customHeight="1" x14ac:dyDescent="0.25">
      <c r="A62" s="316"/>
      <c r="B62" s="317"/>
      <c r="C62" s="81"/>
      <c r="D62" s="154"/>
      <c r="E62" s="318"/>
      <c r="F62" s="319"/>
      <c r="G62" s="54"/>
      <c r="H62" s="47"/>
      <c r="I62" s="47"/>
      <c r="J62" s="47"/>
      <c r="K62" s="310"/>
      <c r="L62" s="311"/>
      <c r="M62" s="47"/>
      <c r="N62" s="47"/>
      <c r="O62" s="47"/>
      <c r="P62" s="47"/>
      <c r="Q62" s="47"/>
      <c r="R62" s="47"/>
      <c r="S62" s="47"/>
      <c r="T62" s="47"/>
      <c r="U62" s="47"/>
      <c r="AJ62" s="48" t="s">
        <v>39</v>
      </c>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row>
    <row r="63" spans="1:65" ht="15.65" customHeight="1" x14ac:dyDescent="0.25">
      <c r="A63" s="316"/>
      <c r="B63" s="317"/>
      <c r="C63" s="81"/>
      <c r="D63" s="154"/>
      <c r="E63" s="318"/>
      <c r="F63" s="319"/>
      <c r="G63" s="54"/>
      <c r="H63" s="47"/>
      <c r="I63" s="47"/>
      <c r="J63" s="47"/>
      <c r="K63" s="310"/>
      <c r="L63" s="311"/>
      <c r="M63" s="47"/>
      <c r="N63" s="47"/>
      <c r="O63" s="47"/>
      <c r="P63" s="47"/>
      <c r="Q63" s="47"/>
      <c r="R63" s="47"/>
      <c r="S63" s="47"/>
      <c r="T63" s="47"/>
      <c r="U63" s="47"/>
      <c r="AJ63" s="48" t="s">
        <v>39</v>
      </c>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row>
    <row r="64" spans="1:65" ht="15.65" customHeight="1" x14ac:dyDescent="0.25">
      <c r="A64" s="316"/>
      <c r="B64" s="317"/>
      <c r="C64" s="86"/>
      <c r="D64" s="154"/>
      <c r="E64" s="318"/>
      <c r="F64" s="319"/>
      <c r="G64" s="54"/>
      <c r="H64" s="47"/>
      <c r="I64" s="47"/>
      <c r="J64" s="47"/>
      <c r="K64" s="310"/>
      <c r="L64" s="311"/>
      <c r="M64" s="47"/>
      <c r="N64" s="47"/>
      <c r="O64" s="47"/>
      <c r="P64" s="47"/>
      <c r="Q64" s="47"/>
      <c r="R64" s="47"/>
      <c r="S64" s="47"/>
      <c r="T64" s="47"/>
      <c r="U64" s="47"/>
      <c r="AJ64" s="48" t="s">
        <v>39</v>
      </c>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row>
    <row r="65" spans="1:65" ht="15.65" customHeight="1" x14ac:dyDescent="0.25">
      <c r="A65" s="316"/>
      <c r="B65" s="317"/>
      <c r="C65" s="81"/>
      <c r="D65" s="154"/>
      <c r="E65" s="318"/>
      <c r="F65" s="319"/>
      <c r="G65" s="54"/>
      <c r="H65" s="47"/>
      <c r="I65" s="47"/>
      <c r="J65" s="47"/>
      <c r="K65" s="310"/>
      <c r="L65" s="311"/>
      <c r="M65" s="47"/>
      <c r="N65" s="47"/>
      <c r="O65" s="47"/>
      <c r="P65" s="47"/>
      <c r="Q65" s="47"/>
      <c r="R65" s="47"/>
      <c r="S65" s="47"/>
      <c r="T65" s="47"/>
      <c r="U65" s="47"/>
      <c r="AJ65" s="48" t="s">
        <v>39</v>
      </c>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row>
    <row r="66" spans="1:65" ht="15.65" customHeight="1" x14ac:dyDescent="0.25">
      <c r="A66" s="316"/>
      <c r="B66" s="317"/>
      <c r="C66" s="81"/>
      <c r="D66" s="154"/>
      <c r="E66" s="318"/>
      <c r="F66" s="319"/>
      <c r="G66" s="54"/>
      <c r="H66" s="47"/>
      <c r="I66" s="47"/>
      <c r="J66" s="47"/>
      <c r="K66" s="310"/>
      <c r="L66" s="311"/>
      <c r="M66" s="47"/>
      <c r="N66" s="47"/>
      <c r="O66" s="47"/>
      <c r="P66" s="47"/>
      <c r="Q66" s="47"/>
      <c r="R66" s="47"/>
      <c r="S66" s="47"/>
      <c r="T66" s="47"/>
      <c r="U66" s="47"/>
      <c r="AJ66" s="48" t="s">
        <v>39</v>
      </c>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row>
    <row r="67" spans="1:65" ht="15.65" customHeight="1" x14ac:dyDescent="0.25">
      <c r="A67" s="316"/>
      <c r="B67" s="317"/>
      <c r="C67" s="81"/>
      <c r="D67" s="154"/>
      <c r="E67" s="318"/>
      <c r="F67" s="319"/>
      <c r="G67" s="54"/>
      <c r="H67" s="47"/>
      <c r="I67" s="47"/>
      <c r="J67" s="47"/>
      <c r="K67" s="310"/>
      <c r="L67" s="311"/>
      <c r="M67" s="47"/>
      <c r="N67" s="47"/>
      <c r="O67" s="47"/>
      <c r="P67" s="47"/>
      <c r="Q67" s="47"/>
      <c r="R67" s="47"/>
      <c r="S67" s="47"/>
      <c r="T67" s="47"/>
      <c r="U67" s="47"/>
      <c r="AJ67" s="48" t="s">
        <v>39</v>
      </c>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row>
    <row r="68" spans="1:65" ht="15.65" customHeight="1" x14ac:dyDescent="0.25">
      <c r="A68" s="316"/>
      <c r="B68" s="317"/>
      <c r="C68" s="81"/>
      <c r="D68" s="154"/>
      <c r="E68" s="318"/>
      <c r="F68" s="319"/>
      <c r="G68" s="54"/>
      <c r="H68" s="47"/>
      <c r="I68" s="47"/>
      <c r="J68" s="47"/>
      <c r="K68" s="310"/>
      <c r="L68" s="311"/>
      <c r="M68" s="47"/>
      <c r="N68" s="47"/>
      <c r="O68" s="47"/>
      <c r="P68" s="47"/>
      <c r="Q68" s="47"/>
      <c r="R68" s="47"/>
      <c r="S68" s="47"/>
      <c r="T68" s="47"/>
      <c r="U68" s="47"/>
      <c r="AJ68" s="48" t="s">
        <v>39</v>
      </c>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row>
    <row r="69" spans="1:65" ht="15.65" customHeight="1" x14ac:dyDescent="0.25">
      <c r="A69" s="316"/>
      <c r="B69" s="317"/>
      <c r="C69" s="81"/>
      <c r="D69" s="154"/>
      <c r="E69" s="318"/>
      <c r="F69" s="319"/>
      <c r="G69" s="54"/>
      <c r="H69" s="47"/>
      <c r="I69" s="47"/>
      <c r="J69" s="47"/>
      <c r="K69" s="310"/>
      <c r="L69" s="311"/>
      <c r="M69" s="47"/>
      <c r="N69" s="47"/>
      <c r="O69" s="47"/>
      <c r="P69" s="47"/>
      <c r="Q69" s="47"/>
      <c r="R69" s="47"/>
      <c r="S69" s="47"/>
      <c r="T69" s="47"/>
      <c r="U69" s="47"/>
      <c r="AJ69" s="48" t="s">
        <v>39</v>
      </c>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row>
    <row r="70" spans="1:65" ht="15.65" customHeight="1" x14ac:dyDescent="0.25">
      <c r="A70" s="316"/>
      <c r="B70" s="317"/>
      <c r="C70" s="81"/>
      <c r="D70" s="154"/>
      <c r="E70" s="318"/>
      <c r="F70" s="319"/>
      <c r="G70" s="54"/>
      <c r="H70" s="47"/>
      <c r="I70" s="47"/>
      <c r="J70" s="47"/>
      <c r="K70" s="310"/>
      <c r="L70" s="311"/>
      <c r="M70" s="47"/>
      <c r="N70" s="47"/>
      <c r="O70" s="47"/>
      <c r="P70" s="47"/>
      <c r="Q70" s="47"/>
      <c r="R70" s="47"/>
      <c r="S70" s="47"/>
      <c r="T70" s="47"/>
      <c r="U70" s="47"/>
      <c r="AJ70" s="48" t="s">
        <v>39</v>
      </c>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row>
    <row r="71" spans="1:65" ht="15.65" customHeight="1" x14ac:dyDescent="0.25">
      <c r="A71" s="316"/>
      <c r="B71" s="317"/>
      <c r="C71" s="81"/>
      <c r="D71" s="154"/>
      <c r="E71" s="318"/>
      <c r="F71" s="319"/>
      <c r="G71" s="54"/>
      <c r="H71" s="47"/>
      <c r="I71" s="47"/>
      <c r="J71" s="47"/>
      <c r="K71" s="310"/>
      <c r="L71" s="311"/>
      <c r="M71" s="47"/>
      <c r="N71" s="47"/>
      <c r="O71" s="47"/>
      <c r="P71" s="47"/>
      <c r="Q71" s="47"/>
      <c r="R71" s="47"/>
      <c r="S71" s="47"/>
      <c r="T71" s="47"/>
      <c r="U71" s="47"/>
      <c r="AJ71" s="48" t="s">
        <v>39</v>
      </c>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row>
    <row r="72" spans="1:65" ht="15.65" customHeight="1" x14ac:dyDescent="0.25">
      <c r="A72" s="316"/>
      <c r="B72" s="317"/>
      <c r="C72" s="81"/>
      <c r="D72" s="154"/>
      <c r="E72" s="318"/>
      <c r="F72" s="319"/>
      <c r="G72" s="54"/>
      <c r="H72" s="47"/>
      <c r="I72" s="47"/>
      <c r="J72" s="47"/>
      <c r="K72" s="310"/>
      <c r="L72" s="311"/>
      <c r="M72" s="47"/>
      <c r="N72" s="47"/>
      <c r="O72" s="47"/>
      <c r="P72" s="47"/>
      <c r="Q72" s="47"/>
      <c r="R72" s="47"/>
      <c r="S72" s="47"/>
      <c r="T72" s="47"/>
      <c r="U72" s="47"/>
      <c r="AJ72" s="48" t="s">
        <v>39</v>
      </c>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row>
    <row r="73" spans="1:65" ht="15.65" customHeight="1" x14ac:dyDescent="0.25">
      <c r="A73" s="316"/>
      <c r="B73" s="317"/>
      <c r="C73" s="81"/>
      <c r="D73" s="154"/>
      <c r="E73" s="318"/>
      <c r="F73" s="319"/>
      <c r="G73" s="54"/>
      <c r="H73" s="47"/>
      <c r="I73" s="47"/>
      <c r="J73" s="47"/>
      <c r="K73" s="310"/>
      <c r="L73" s="311"/>
      <c r="M73" s="47"/>
      <c r="N73" s="47"/>
      <c r="O73" s="47"/>
      <c r="P73" s="47"/>
      <c r="Q73" s="47"/>
      <c r="R73" s="47"/>
      <c r="S73" s="47"/>
      <c r="T73" s="47"/>
      <c r="U73" s="47"/>
      <c r="AJ73" s="48" t="s">
        <v>39</v>
      </c>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row>
    <row r="74" spans="1:65" ht="15.65" customHeight="1" x14ac:dyDescent="0.25">
      <c r="A74" s="316"/>
      <c r="B74" s="317"/>
      <c r="C74" s="81"/>
      <c r="D74" s="154"/>
      <c r="E74" s="318"/>
      <c r="F74" s="319"/>
      <c r="G74" s="54"/>
      <c r="H74" s="47"/>
      <c r="I74" s="47"/>
      <c r="J74" s="47"/>
      <c r="K74" s="310"/>
      <c r="L74" s="311"/>
      <c r="M74" s="47"/>
      <c r="N74" s="47"/>
      <c r="O74" s="47"/>
      <c r="P74" s="47"/>
      <c r="Q74" s="47"/>
      <c r="R74" s="47"/>
      <c r="S74" s="47"/>
      <c r="T74" s="47"/>
      <c r="U74" s="47"/>
      <c r="AJ74" s="48" t="s">
        <v>39</v>
      </c>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row>
    <row r="75" spans="1:65" ht="15.65" customHeight="1" x14ac:dyDescent="0.25">
      <c r="A75" s="316"/>
      <c r="B75" s="317"/>
      <c r="C75" s="81"/>
      <c r="D75" s="154"/>
      <c r="E75" s="318"/>
      <c r="F75" s="319"/>
      <c r="G75" s="54"/>
      <c r="H75" s="47"/>
      <c r="I75" s="47"/>
      <c r="J75" s="47"/>
      <c r="K75" s="310"/>
      <c r="L75" s="311"/>
      <c r="M75" s="47"/>
      <c r="N75" s="47"/>
      <c r="O75" s="47"/>
      <c r="P75" s="47"/>
      <c r="Q75" s="47"/>
      <c r="R75" s="47"/>
      <c r="S75" s="47"/>
      <c r="T75" s="47"/>
      <c r="U75" s="47"/>
      <c r="AJ75" s="48" t="s">
        <v>39</v>
      </c>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row>
    <row r="76" spans="1:65" ht="15.65" customHeight="1" x14ac:dyDescent="0.25">
      <c r="A76" s="316"/>
      <c r="B76" s="317"/>
      <c r="C76" s="81"/>
      <c r="D76" s="154"/>
      <c r="E76" s="318"/>
      <c r="F76" s="319"/>
      <c r="G76" s="54"/>
      <c r="H76" s="47"/>
      <c r="I76" s="47"/>
      <c r="J76" s="47"/>
      <c r="K76" s="310"/>
      <c r="L76" s="311"/>
      <c r="M76" s="47"/>
      <c r="N76" s="47"/>
      <c r="O76" s="47"/>
      <c r="P76" s="47"/>
      <c r="Q76" s="47"/>
      <c r="R76" s="47"/>
      <c r="S76" s="47"/>
      <c r="T76" s="47"/>
      <c r="U76" s="47"/>
      <c r="AJ76" s="48" t="s">
        <v>39</v>
      </c>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row>
    <row r="77" spans="1:65" ht="15.65" customHeight="1" x14ac:dyDescent="0.25">
      <c r="A77" s="316"/>
      <c r="B77" s="317"/>
      <c r="C77" s="81"/>
      <c r="D77" s="154"/>
      <c r="E77" s="318"/>
      <c r="F77" s="319"/>
      <c r="G77" s="54"/>
      <c r="H77" s="47"/>
      <c r="I77" s="47"/>
      <c r="J77" s="47"/>
      <c r="K77" s="310"/>
      <c r="L77" s="311"/>
      <c r="M77" s="47"/>
      <c r="N77" s="47"/>
      <c r="O77" s="47"/>
      <c r="P77" s="47"/>
      <c r="Q77" s="47"/>
      <c r="R77" s="47"/>
      <c r="S77" s="47"/>
      <c r="T77" s="47"/>
      <c r="U77" s="47"/>
      <c r="AJ77" s="48" t="s">
        <v>39</v>
      </c>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row>
    <row r="78" spans="1:65" ht="15.65" customHeight="1" x14ac:dyDescent="0.25">
      <c r="A78" s="316"/>
      <c r="B78" s="317"/>
      <c r="C78" s="81"/>
      <c r="D78" s="154"/>
      <c r="E78" s="318"/>
      <c r="F78" s="319"/>
      <c r="G78" s="54"/>
      <c r="H78" s="47"/>
      <c r="I78" s="47"/>
      <c r="J78" s="47"/>
      <c r="K78" s="310"/>
      <c r="L78" s="311"/>
      <c r="M78" s="47"/>
      <c r="N78" s="47"/>
      <c r="O78" s="47"/>
      <c r="P78" s="47"/>
      <c r="Q78" s="47"/>
      <c r="R78" s="47"/>
      <c r="S78" s="47"/>
      <c r="T78" s="47"/>
      <c r="U78" s="47"/>
      <c r="AJ78" s="48" t="s">
        <v>39</v>
      </c>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row>
    <row r="79" spans="1:65" ht="15.65" customHeight="1" x14ac:dyDescent="0.25">
      <c r="A79" s="316"/>
      <c r="B79" s="317"/>
      <c r="C79" s="81"/>
      <c r="D79" s="154"/>
      <c r="E79" s="318"/>
      <c r="F79" s="319"/>
      <c r="G79" s="54"/>
      <c r="H79" s="47"/>
      <c r="I79" s="47"/>
      <c r="J79" s="47"/>
      <c r="K79" s="310"/>
      <c r="L79" s="311"/>
      <c r="M79" s="47"/>
      <c r="N79" s="47"/>
      <c r="O79" s="47"/>
      <c r="P79" s="47"/>
      <c r="Q79" s="47"/>
      <c r="R79" s="47"/>
      <c r="S79" s="47"/>
      <c r="T79" s="47"/>
      <c r="U79" s="47"/>
      <c r="AJ79" s="48" t="s">
        <v>39</v>
      </c>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row>
    <row r="80" spans="1:65" ht="15.65" customHeight="1" x14ac:dyDescent="0.25">
      <c r="A80" s="316"/>
      <c r="B80" s="317"/>
      <c r="C80" s="81"/>
      <c r="D80" s="154"/>
      <c r="E80" s="318"/>
      <c r="F80" s="319"/>
      <c r="G80" s="54"/>
      <c r="H80" s="47"/>
      <c r="I80" s="47"/>
      <c r="J80" s="47"/>
      <c r="K80" s="310"/>
      <c r="L80" s="311"/>
      <c r="M80" s="47"/>
      <c r="N80" s="47"/>
      <c r="O80" s="47"/>
      <c r="P80" s="47"/>
      <c r="Q80" s="47"/>
      <c r="R80" s="47"/>
      <c r="S80" s="47"/>
      <c r="T80" s="47"/>
      <c r="U80" s="47"/>
      <c r="AJ80" s="48" t="s">
        <v>39</v>
      </c>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row>
    <row r="81" spans="1:65" ht="15.65" customHeight="1" x14ac:dyDescent="0.25">
      <c r="A81" s="316"/>
      <c r="B81" s="317"/>
      <c r="C81" s="81"/>
      <c r="D81" s="154"/>
      <c r="E81" s="159"/>
      <c r="F81" s="160"/>
      <c r="G81" s="54"/>
      <c r="H81" s="47"/>
      <c r="I81" s="47"/>
      <c r="J81" s="47"/>
      <c r="K81" s="310"/>
      <c r="L81" s="311"/>
      <c r="M81" s="47"/>
      <c r="N81" s="47"/>
      <c r="O81" s="47"/>
      <c r="P81" s="47"/>
      <c r="Q81" s="47"/>
      <c r="R81" s="47"/>
      <c r="S81" s="47"/>
      <c r="T81" s="47"/>
      <c r="U81" s="47"/>
      <c r="AJ81" s="48"/>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row>
    <row r="82" spans="1:65" ht="15.65" customHeight="1" x14ac:dyDescent="0.25">
      <c r="A82" s="316"/>
      <c r="B82" s="317"/>
      <c r="C82" s="81"/>
      <c r="D82" s="154"/>
      <c r="E82" s="159"/>
      <c r="F82" s="160"/>
      <c r="G82" s="54"/>
      <c r="H82" s="47"/>
      <c r="I82" s="47"/>
      <c r="J82" s="47"/>
      <c r="K82" s="310"/>
      <c r="L82" s="311"/>
      <c r="M82" s="47"/>
      <c r="N82" s="47"/>
      <c r="O82" s="47"/>
      <c r="P82" s="47"/>
      <c r="Q82" s="47"/>
      <c r="R82" s="47"/>
      <c r="S82" s="47"/>
      <c r="T82" s="47"/>
      <c r="U82" s="47"/>
      <c r="AJ82" s="48"/>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row>
    <row r="83" spans="1:65" ht="15.65" customHeight="1" x14ac:dyDescent="0.25">
      <c r="A83" s="316"/>
      <c r="B83" s="317"/>
      <c r="C83" s="81"/>
      <c r="D83" s="154"/>
      <c r="E83" s="159"/>
      <c r="F83" s="160"/>
      <c r="G83" s="54"/>
      <c r="H83" s="47"/>
      <c r="I83" s="47"/>
      <c r="J83" s="47"/>
      <c r="K83" s="310"/>
      <c r="L83" s="311"/>
      <c r="M83" s="47"/>
      <c r="N83" s="47"/>
      <c r="O83" s="47"/>
      <c r="P83" s="47"/>
      <c r="Q83" s="47"/>
      <c r="R83" s="47"/>
      <c r="S83" s="47"/>
      <c r="T83" s="47"/>
      <c r="U83" s="47"/>
      <c r="AJ83" s="48"/>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row>
    <row r="84" spans="1:65" ht="15.65" customHeight="1" x14ac:dyDescent="0.25">
      <c r="A84" s="316"/>
      <c r="B84" s="317"/>
      <c r="C84" s="81"/>
      <c r="D84" s="154"/>
      <c r="E84" s="318"/>
      <c r="F84" s="319"/>
      <c r="G84" s="54"/>
      <c r="H84" s="47"/>
      <c r="I84" s="47"/>
      <c r="J84" s="47"/>
      <c r="K84" s="310"/>
      <c r="L84" s="311"/>
      <c r="M84" s="47"/>
      <c r="N84" s="47"/>
      <c r="O84" s="47"/>
      <c r="P84" s="47"/>
      <c r="Q84" s="47"/>
      <c r="R84" s="47"/>
      <c r="S84" s="47"/>
      <c r="T84" s="47"/>
      <c r="U84" s="47"/>
      <c r="AJ84" s="48" t="s">
        <v>39</v>
      </c>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row>
    <row r="85" spans="1:65" ht="15.65" customHeight="1" x14ac:dyDescent="0.25">
      <c r="A85" s="316"/>
      <c r="B85" s="317"/>
      <c r="C85" s="81"/>
      <c r="D85" s="154"/>
      <c r="E85" s="318"/>
      <c r="F85" s="319"/>
      <c r="G85" s="54"/>
      <c r="H85" s="47"/>
      <c r="I85" s="47"/>
      <c r="J85" s="47"/>
      <c r="K85" s="310"/>
      <c r="L85" s="311"/>
      <c r="M85" s="47"/>
      <c r="N85" s="47"/>
      <c r="O85" s="47"/>
      <c r="P85" s="47"/>
      <c r="Q85" s="47"/>
      <c r="R85" s="47"/>
      <c r="S85" s="47"/>
      <c r="T85" s="47"/>
      <c r="U85" s="47"/>
      <c r="AJ85" s="48" t="s">
        <v>39</v>
      </c>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row>
    <row r="86" spans="1:65" ht="15.65" customHeight="1" x14ac:dyDescent="0.25">
      <c r="A86" s="316"/>
      <c r="B86" s="317"/>
      <c r="C86" s="86"/>
      <c r="D86" s="154"/>
      <c r="E86" s="318"/>
      <c r="F86" s="319"/>
      <c r="G86" s="54"/>
      <c r="H86" s="47"/>
      <c r="I86" s="47"/>
      <c r="J86" s="47"/>
      <c r="K86" s="310"/>
      <c r="L86" s="311"/>
      <c r="M86" s="47"/>
      <c r="N86" s="47"/>
      <c r="O86" s="47"/>
      <c r="P86" s="47"/>
      <c r="Q86" s="47"/>
      <c r="R86" s="47"/>
      <c r="S86" s="47"/>
      <c r="T86" s="47"/>
      <c r="U86" s="47"/>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row>
    <row r="87" spans="1:65" ht="15.65" customHeight="1" x14ac:dyDescent="0.25">
      <c r="A87" s="316"/>
      <c r="B87" s="317"/>
      <c r="C87" s="81"/>
      <c r="D87" s="154"/>
      <c r="E87" s="318"/>
      <c r="F87" s="319"/>
      <c r="G87" s="54"/>
      <c r="H87" s="47"/>
      <c r="I87" s="47"/>
      <c r="J87" s="47"/>
      <c r="K87" s="310"/>
      <c r="L87" s="311"/>
      <c r="M87" s="47"/>
      <c r="N87" s="47"/>
      <c r="O87" s="47"/>
      <c r="P87" s="47"/>
      <c r="Q87" s="47"/>
      <c r="R87" s="47"/>
      <c r="S87" s="47"/>
      <c r="T87" s="47"/>
      <c r="U87" s="47"/>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row>
    <row r="88" spans="1:65" ht="15.65" customHeight="1" x14ac:dyDescent="0.25">
      <c r="A88" s="316"/>
      <c r="B88" s="317"/>
      <c r="C88" s="81"/>
      <c r="D88" s="154"/>
      <c r="E88" s="318"/>
      <c r="F88" s="319"/>
      <c r="G88" s="54"/>
      <c r="H88" s="47"/>
      <c r="I88" s="47"/>
      <c r="J88" s="47"/>
      <c r="K88" s="310"/>
      <c r="L88" s="311"/>
      <c r="M88" s="47"/>
      <c r="N88" s="47"/>
      <c r="O88" s="47"/>
      <c r="P88" s="47"/>
      <c r="Q88" s="47"/>
      <c r="R88" s="47"/>
      <c r="S88" s="47"/>
      <c r="T88" s="47"/>
      <c r="U88" s="47"/>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row>
    <row r="89" spans="1:65" ht="15.65" customHeight="1" x14ac:dyDescent="0.25">
      <c r="A89" s="316"/>
      <c r="B89" s="317"/>
      <c r="C89" s="81"/>
      <c r="D89" s="154"/>
      <c r="E89" s="318"/>
      <c r="F89" s="319"/>
      <c r="G89" s="54"/>
      <c r="H89" s="47"/>
      <c r="I89" s="47"/>
      <c r="J89" s="47"/>
      <c r="K89" s="310"/>
      <c r="L89" s="311"/>
      <c r="M89" s="47"/>
      <c r="N89" s="47"/>
      <c r="O89" s="47"/>
      <c r="P89" s="47"/>
      <c r="Q89" s="47"/>
      <c r="R89" s="47"/>
      <c r="S89" s="47"/>
      <c r="T89" s="47"/>
      <c r="U89" s="47"/>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row>
    <row r="90" spans="1:65" ht="15.65" customHeight="1" x14ac:dyDescent="0.25">
      <c r="A90" s="316"/>
      <c r="B90" s="317"/>
      <c r="C90" s="81"/>
      <c r="D90" s="154"/>
      <c r="E90" s="318"/>
      <c r="F90" s="319"/>
      <c r="G90" s="54"/>
      <c r="H90" s="47"/>
      <c r="I90" s="47"/>
      <c r="J90" s="47"/>
      <c r="K90" s="310"/>
      <c r="L90" s="311"/>
      <c r="M90" s="47"/>
      <c r="N90" s="47"/>
      <c r="O90" s="47"/>
      <c r="P90" s="47"/>
      <c r="Q90" s="47"/>
      <c r="R90" s="47"/>
      <c r="S90" s="47"/>
      <c r="T90" s="47"/>
      <c r="U90" s="47"/>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row>
    <row r="91" spans="1:65" ht="15.65" customHeight="1" x14ac:dyDescent="0.25">
      <c r="A91" s="316"/>
      <c r="B91" s="317"/>
      <c r="C91" s="81"/>
      <c r="D91" s="154"/>
      <c r="E91" s="318"/>
      <c r="F91" s="319"/>
      <c r="G91" s="54"/>
      <c r="H91" s="47"/>
      <c r="I91" s="47"/>
      <c r="J91" s="47"/>
      <c r="K91" s="310"/>
      <c r="L91" s="311"/>
      <c r="M91" s="47"/>
      <c r="N91" s="47"/>
      <c r="O91" s="47"/>
      <c r="P91" s="47"/>
      <c r="Q91" s="47"/>
      <c r="R91" s="47"/>
      <c r="S91" s="47"/>
      <c r="T91" s="47"/>
      <c r="U91" s="47"/>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row>
    <row r="92" spans="1:65" ht="15.65" customHeight="1" x14ac:dyDescent="0.25">
      <c r="A92" s="316"/>
      <c r="B92" s="317"/>
      <c r="C92" s="81"/>
      <c r="D92" s="154"/>
      <c r="E92" s="318"/>
      <c r="F92" s="319"/>
      <c r="G92" s="54"/>
      <c r="H92" s="47"/>
      <c r="I92" s="47"/>
      <c r="J92" s="47"/>
      <c r="K92" s="310"/>
      <c r="L92" s="311"/>
      <c r="M92" s="47"/>
      <c r="N92" s="47"/>
      <c r="O92" s="47"/>
      <c r="P92" s="47"/>
      <c r="Q92" s="47"/>
      <c r="R92" s="47"/>
      <c r="S92" s="47"/>
      <c r="T92" s="47"/>
      <c r="U92" s="47"/>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row>
    <row r="93" spans="1:65" ht="15.65" customHeight="1" x14ac:dyDescent="0.25">
      <c r="A93" s="316"/>
      <c r="B93" s="317"/>
      <c r="C93" s="81"/>
      <c r="D93" s="154"/>
      <c r="E93" s="318"/>
      <c r="F93" s="319"/>
      <c r="G93" s="54"/>
      <c r="H93" s="47"/>
      <c r="I93" s="47"/>
      <c r="J93" s="47"/>
      <c r="K93" s="310"/>
      <c r="L93" s="311"/>
      <c r="M93" s="47"/>
      <c r="N93" s="47"/>
      <c r="O93" s="47"/>
      <c r="P93" s="47"/>
      <c r="Q93" s="47"/>
      <c r="R93" s="47"/>
      <c r="S93" s="47"/>
      <c r="T93" s="47"/>
      <c r="U93" s="47"/>
      <c r="AJ93" s="48" t="s">
        <v>39</v>
      </c>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row>
    <row r="94" spans="1:65" ht="15.65" customHeight="1" x14ac:dyDescent="0.25">
      <c r="A94" s="316"/>
      <c r="B94" s="317"/>
      <c r="C94" s="81"/>
      <c r="D94" s="154"/>
      <c r="E94" s="318"/>
      <c r="F94" s="319"/>
      <c r="G94" s="54"/>
      <c r="H94" s="47"/>
      <c r="I94" s="47"/>
      <c r="J94" s="47"/>
      <c r="K94" s="310"/>
      <c r="L94" s="311"/>
      <c r="M94" s="47"/>
      <c r="N94" s="47"/>
      <c r="O94" s="47"/>
      <c r="P94" s="47"/>
      <c r="Q94" s="47"/>
      <c r="R94" s="47"/>
      <c r="S94" s="47"/>
      <c r="T94" s="47"/>
      <c r="U94" s="47"/>
      <c r="AJ94" s="48" t="s">
        <v>39</v>
      </c>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row>
    <row r="95" spans="1:65" ht="15.65" customHeight="1" x14ac:dyDescent="0.25">
      <c r="A95" s="316"/>
      <c r="B95" s="317"/>
      <c r="C95" s="81"/>
      <c r="D95" s="154"/>
      <c r="E95" s="318"/>
      <c r="F95" s="319"/>
      <c r="G95" s="54"/>
      <c r="H95" s="47"/>
      <c r="I95" s="47"/>
      <c r="J95" s="47"/>
      <c r="K95" s="310"/>
      <c r="L95" s="311"/>
      <c r="M95" s="47"/>
      <c r="N95" s="47"/>
      <c r="O95" s="47"/>
      <c r="P95" s="47"/>
      <c r="Q95" s="47"/>
      <c r="R95" s="47"/>
      <c r="S95" s="47"/>
      <c r="T95" s="47"/>
      <c r="U95" s="47"/>
      <c r="AJ95" s="48" t="s">
        <v>39</v>
      </c>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row>
    <row r="96" spans="1:65" ht="15.65" customHeight="1" x14ac:dyDescent="0.25">
      <c r="A96" s="316"/>
      <c r="B96" s="317"/>
      <c r="C96" s="86"/>
      <c r="D96" s="154"/>
      <c r="E96" s="318"/>
      <c r="F96" s="319"/>
      <c r="G96" s="54"/>
      <c r="H96" s="47"/>
      <c r="I96" s="47"/>
      <c r="J96" s="47"/>
      <c r="K96" s="310"/>
      <c r="L96" s="311"/>
      <c r="M96" s="47"/>
      <c r="N96" s="47"/>
      <c r="O96" s="47"/>
      <c r="P96" s="47"/>
      <c r="Q96" s="47"/>
      <c r="R96" s="47"/>
      <c r="S96" s="47"/>
      <c r="T96" s="47"/>
      <c r="U96" s="47"/>
      <c r="AJ96" s="48" t="s">
        <v>39</v>
      </c>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row>
    <row r="97" spans="1:65" ht="15.65" customHeight="1" x14ac:dyDescent="0.25">
      <c r="A97" s="316"/>
      <c r="B97" s="317"/>
      <c r="C97" s="81"/>
      <c r="D97" s="154"/>
      <c r="E97" s="318"/>
      <c r="F97" s="319"/>
      <c r="G97" s="54"/>
      <c r="H97" s="47"/>
      <c r="I97" s="47"/>
      <c r="J97" s="47"/>
      <c r="K97" s="310"/>
      <c r="L97" s="311"/>
      <c r="M97" s="47"/>
      <c r="N97" s="47"/>
      <c r="O97" s="47"/>
      <c r="P97" s="47"/>
      <c r="Q97" s="47"/>
      <c r="R97" s="47"/>
      <c r="S97" s="47"/>
      <c r="T97" s="47"/>
      <c r="U97" s="47"/>
      <c r="AJ97" s="48" t="s">
        <v>39</v>
      </c>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row>
    <row r="98" spans="1:65" ht="15.65" customHeight="1" x14ac:dyDescent="0.25">
      <c r="A98" s="316"/>
      <c r="B98" s="317"/>
      <c r="C98" s="81"/>
      <c r="D98" s="154"/>
      <c r="E98" s="318"/>
      <c r="F98" s="319"/>
      <c r="G98" s="54"/>
      <c r="H98" s="47"/>
      <c r="I98" s="47"/>
      <c r="J98" s="47"/>
      <c r="K98" s="310"/>
      <c r="L98" s="311"/>
      <c r="M98" s="47"/>
      <c r="N98" s="47"/>
      <c r="O98" s="47"/>
      <c r="P98" s="47"/>
      <c r="Q98" s="47"/>
      <c r="R98" s="47"/>
      <c r="S98" s="47"/>
      <c r="T98" s="47"/>
      <c r="U98" s="47"/>
      <c r="AJ98" s="48" t="s">
        <v>39</v>
      </c>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row>
    <row r="99" spans="1:65" ht="15.65" customHeight="1" x14ac:dyDescent="0.25">
      <c r="A99" s="316"/>
      <c r="B99" s="317"/>
      <c r="C99" s="81"/>
      <c r="D99" s="154"/>
      <c r="E99" s="318"/>
      <c r="F99" s="319"/>
      <c r="G99" s="54"/>
      <c r="H99" s="47"/>
      <c r="I99" s="47"/>
      <c r="J99" s="47"/>
      <c r="K99" s="310"/>
      <c r="L99" s="311"/>
      <c r="M99" s="47"/>
      <c r="N99" s="47"/>
      <c r="O99" s="47"/>
      <c r="P99" s="47"/>
      <c r="Q99" s="47"/>
      <c r="R99" s="47"/>
      <c r="S99" s="47"/>
      <c r="T99" s="47"/>
      <c r="U99" s="47"/>
      <c r="AJ99" s="48" t="s">
        <v>39</v>
      </c>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row>
    <row r="100" spans="1:65" ht="15.65" customHeight="1" x14ac:dyDescent="0.25">
      <c r="A100" s="316"/>
      <c r="B100" s="317"/>
      <c r="C100" s="81"/>
      <c r="D100" s="154"/>
      <c r="E100" s="318"/>
      <c r="F100" s="319"/>
      <c r="G100" s="54"/>
      <c r="H100" s="47"/>
      <c r="I100" s="47"/>
      <c r="J100" s="47"/>
      <c r="K100" s="310"/>
      <c r="L100" s="311"/>
      <c r="M100" s="47"/>
      <c r="N100" s="47"/>
      <c r="O100" s="47"/>
      <c r="P100" s="47"/>
      <c r="Q100" s="47"/>
      <c r="R100" s="47"/>
      <c r="S100" s="47"/>
      <c r="T100" s="47"/>
      <c r="U100" s="47"/>
      <c r="AJ100" s="48" t="s">
        <v>39</v>
      </c>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row>
    <row r="101" spans="1:65" ht="15.65" customHeight="1" x14ac:dyDescent="0.25">
      <c r="A101" s="316"/>
      <c r="B101" s="317"/>
      <c r="C101" s="81"/>
      <c r="D101" s="154"/>
      <c r="E101" s="318"/>
      <c r="F101" s="319"/>
      <c r="G101" s="54"/>
      <c r="H101" s="47"/>
      <c r="I101" s="47"/>
      <c r="J101" s="47"/>
      <c r="K101" s="310"/>
      <c r="L101" s="311"/>
      <c r="M101" s="47"/>
      <c r="N101" s="47"/>
      <c r="O101" s="47"/>
      <c r="P101" s="47"/>
      <c r="Q101" s="47"/>
      <c r="R101" s="47"/>
      <c r="S101" s="47"/>
      <c r="T101" s="47"/>
      <c r="U101" s="47"/>
      <c r="AJ101" s="48" t="s">
        <v>39</v>
      </c>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row>
    <row r="102" spans="1:65" ht="15.65" customHeight="1" x14ac:dyDescent="0.25">
      <c r="A102" s="316"/>
      <c r="B102" s="317"/>
      <c r="C102" s="81"/>
      <c r="D102" s="154"/>
      <c r="E102" s="318"/>
      <c r="F102" s="319"/>
      <c r="G102" s="54"/>
      <c r="H102" s="47"/>
      <c r="I102" s="47"/>
      <c r="J102" s="47"/>
      <c r="K102" s="310"/>
      <c r="L102" s="311"/>
      <c r="M102" s="47"/>
      <c r="N102" s="47"/>
      <c r="O102" s="47"/>
      <c r="P102" s="47"/>
      <c r="Q102" s="47"/>
      <c r="R102" s="47"/>
      <c r="S102" s="47"/>
      <c r="T102" s="47"/>
      <c r="U102" s="47"/>
      <c r="AJ102" s="48" t="s">
        <v>39</v>
      </c>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row>
    <row r="103" spans="1:65" ht="15.65" customHeight="1" x14ac:dyDescent="0.25">
      <c r="A103" s="316"/>
      <c r="B103" s="317"/>
      <c r="C103" s="81"/>
      <c r="D103" s="154"/>
      <c r="E103" s="318"/>
      <c r="F103" s="319"/>
      <c r="G103" s="54"/>
      <c r="H103" s="47"/>
      <c r="I103" s="47"/>
      <c r="J103" s="47"/>
      <c r="K103" s="310"/>
      <c r="L103" s="311"/>
      <c r="M103" s="47"/>
      <c r="N103" s="47"/>
      <c r="O103" s="47"/>
      <c r="P103" s="47"/>
      <c r="Q103" s="47"/>
      <c r="R103" s="47"/>
      <c r="S103" s="47"/>
      <c r="T103" s="47"/>
      <c r="U103" s="47"/>
      <c r="AJ103" s="48" t="s">
        <v>39</v>
      </c>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row>
    <row r="104" spans="1:65" ht="15.65" customHeight="1" x14ac:dyDescent="0.25">
      <c r="A104" s="316"/>
      <c r="B104" s="317"/>
      <c r="C104" s="81"/>
      <c r="D104" s="154"/>
      <c r="E104" s="318"/>
      <c r="F104" s="319"/>
      <c r="G104" s="54"/>
      <c r="H104" s="47"/>
      <c r="I104" s="47"/>
      <c r="J104" s="47"/>
      <c r="K104" s="310"/>
      <c r="L104" s="311"/>
      <c r="M104" s="47"/>
      <c r="N104" s="47"/>
      <c r="O104" s="47"/>
      <c r="P104" s="47"/>
      <c r="Q104" s="47"/>
      <c r="R104" s="47"/>
      <c r="S104" s="47"/>
      <c r="T104" s="47"/>
      <c r="U104" s="47"/>
      <c r="AJ104" s="48" t="s">
        <v>39</v>
      </c>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row>
    <row r="105" spans="1:65" ht="15.65" customHeight="1" x14ac:dyDescent="0.25">
      <c r="A105" s="316"/>
      <c r="B105" s="317"/>
      <c r="C105" s="81"/>
      <c r="D105" s="154"/>
      <c r="E105" s="318"/>
      <c r="F105" s="319"/>
      <c r="G105" s="54"/>
      <c r="H105" s="47"/>
      <c r="I105" s="47"/>
      <c r="J105" s="47"/>
      <c r="K105" s="310"/>
      <c r="L105" s="311"/>
      <c r="M105" s="47"/>
      <c r="N105" s="47"/>
      <c r="O105" s="47"/>
      <c r="P105" s="47"/>
      <c r="Q105" s="47"/>
      <c r="R105" s="47"/>
      <c r="S105" s="47"/>
      <c r="T105" s="47"/>
      <c r="U105" s="47"/>
      <c r="AJ105" s="48" t="s">
        <v>39</v>
      </c>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row>
    <row r="106" spans="1:65" ht="15.65" customHeight="1" x14ac:dyDescent="0.25">
      <c r="A106" s="316"/>
      <c r="B106" s="317"/>
      <c r="C106" s="81"/>
      <c r="D106" s="154"/>
      <c r="E106" s="318"/>
      <c r="F106" s="319"/>
      <c r="G106" s="54"/>
      <c r="H106" s="47"/>
      <c r="I106" s="47"/>
      <c r="J106" s="47"/>
      <c r="K106" s="310"/>
      <c r="L106" s="311"/>
      <c r="M106" s="47"/>
      <c r="N106" s="47"/>
      <c r="O106" s="47"/>
      <c r="P106" s="47"/>
      <c r="Q106" s="47"/>
      <c r="R106" s="47"/>
      <c r="S106" s="47"/>
      <c r="T106" s="47"/>
      <c r="U106" s="47"/>
      <c r="AJ106" s="48" t="s">
        <v>39</v>
      </c>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row>
    <row r="107" spans="1:65" ht="15.65" customHeight="1" x14ac:dyDescent="0.25">
      <c r="A107" s="316"/>
      <c r="B107" s="317"/>
      <c r="C107" s="81"/>
      <c r="D107" s="154"/>
      <c r="E107" s="318"/>
      <c r="F107" s="319"/>
      <c r="G107" s="54"/>
      <c r="H107" s="47"/>
      <c r="I107" s="47"/>
      <c r="J107" s="47"/>
      <c r="K107" s="310"/>
      <c r="L107" s="311"/>
      <c r="M107" s="47"/>
      <c r="N107" s="47"/>
      <c r="O107" s="47"/>
      <c r="P107" s="47"/>
      <c r="Q107" s="47"/>
      <c r="R107" s="47"/>
      <c r="S107" s="47"/>
      <c r="T107" s="47"/>
      <c r="U107" s="47"/>
      <c r="AJ107" s="48" t="s">
        <v>39</v>
      </c>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row>
    <row r="108" spans="1:65" ht="15.65" customHeight="1" x14ac:dyDescent="0.25">
      <c r="A108" s="316"/>
      <c r="B108" s="317"/>
      <c r="C108" s="81"/>
      <c r="D108" s="154"/>
      <c r="E108" s="318"/>
      <c r="F108" s="319"/>
      <c r="G108" s="54"/>
      <c r="H108" s="47"/>
      <c r="I108" s="47"/>
      <c r="J108" s="47"/>
      <c r="K108" s="310"/>
      <c r="L108" s="311"/>
      <c r="M108" s="47"/>
      <c r="N108" s="47"/>
      <c r="O108" s="47"/>
      <c r="P108" s="47"/>
      <c r="Q108" s="47"/>
      <c r="R108" s="47"/>
      <c r="S108" s="47"/>
      <c r="T108" s="47"/>
      <c r="U108" s="47"/>
      <c r="AJ108" s="48" t="s">
        <v>39</v>
      </c>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row>
    <row r="109" spans="1:65" ht="15.65" customHeight="1" x14ac:dyDescent="0.25">
      <c r="A109" s="316"/>
      <c r="B109" s="317"/>
      <c r="C109" s="81"/>
      <c r="D109" s="154"/>
      <c r="E109" s="318"/>
      <c r="F109" s="319"/>
      <c r="G109" s="54"/>
      <c r="H109" s="47"/>
      <c r="I109" s="47"/>
      <c r="J109" s="47"/>
      <c r="K109" s="310"/>
      <c r="L109" s="311"/>
      <c r="M109" s="47"/>
      <c r="N109" s="47"/>
      <c r="O109" s="47"/>
      <c r="P109" s="47"/>
      <c r="Q109" s="47"/>
      <c r="R109" s="47"/>
      <c r="S109" s="47"/>
      <c r="T109" s="47"/>
      <c r="U109" s="47"/>
      <c r="AJ109" s="48" t="s">
        <v>39</v>
      </c>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row>
    <row r="110" spans="1:65" ht="15.65" customHeight="1" x14ac:dyDescent="0.25">
      <c r="A110" s="316"/>
      <c r="B110" s="317"/>
      <c r="C110" s="81"/>
      <c r="D110" s="154"/>
      <c r="E110" s="318"/>
      <c r="F110" s="319"/>
      <c r="G110" s="54"/>
      <c r="H110" s="47"/>
      <c r="I110" s="47"/>
      <c r="J110" s="47"/>
      <c r="K110" s="310"/>
      <c r="L110" s="311"/>
      <c r="M110" s="47"/>
      <c r="N110" s="47"/>
      <c r="O110" s="47"/>
      <c r="P110" s="47"/>
      <c r="Q110" s="47"/>
      <c r="R110" s="47"/>
      <c r="S110" s="47"/>
      <c r="T110" s="47"/>
      <c r="U110" s="47"/>
      <c r="AJ110" s="48" t="s">
        <v>39</v>
      </c>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row>
    <row r="111" spans="1:65" ht="15.65" customHeight="1" x14ac:dyDescent="0.25">
      <c r="A111" s="316"/>
      <c r="B111" s="317"/>
      <c r="C111" s="81"/>
      <c r="D111" s="154"/>
      <c r="E111" s="318"/>
      <c r="F111" s="319"/>
      <c r="G111" s="54"/>
      <c r="H111" s="47"/>
      <c r="I111" s="47"/>
      <c r="J111" s="47"/>
      <c r="K111" s="310"/>
      <c r="L111" s="311"/>
      <c r="M111" s="47"/>
      <c r="N111" s="47"/>
      <c r="O111" s="47"/>
      <c r="P111" s="47"/>
      <c r="Q111" s="47"/>
      <c r="R111" s="47"/>
      <c r="S111" s="47"/>
      <c r="T111" s="47"/>
      <c r="U111" s="47"/>
      <c r="AJ111" s="48" t="s">
        <v>39</v>
      </c>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row>
    <row r="112" spans="1:65" ht="15.65" customHeight="1" x14ac:dyDescent="0.25">
      <c r="A112" s="316"/>
      <c r="B112" s="317"/>
      <c r="C112" s="81"/>
      <c r="D112" s="154"/>
      <c r="E112" s="318"/>
      <c r="F112" s="319"/>
      <c r="G112" s="54"/>
      <c r="H112" s="47"/>
      <c r="I112" s="47"/>
      <c r="J112" s="47"/>
      <c r="K112" s="310"/>
      <c r="L112" s="311"/>
      <c r="M112" s="47"/>
      <c r="N112" s="47"/>
      <c r="O112" s="47"/>
      <c r="P112" s="47"/>
      <c r="Q112" s="47"/>
      <c r="R112" s="47"/>
      <c r="S112" s="47"/>
      <c r="T112" s="47"/>
      <c r="U112" s="47"/>
      <c r="AJ112" s="48" t="s">
        <v>39</v>
      </c>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row>
    <row r="113" spans="1:65" ht="15.65" customHeight="1" x14ac:dyDescent="0.25">
      <c r="A113" s="316"/>
      <c r="B113" s="317"/>
      <c r="C113" s="81"/>
      <c r="D113" s="154"/>
      <c r="E113" s="318"/>
      <c r="F113" s="319"/>
      <c r="G113" s="54"/>
      <c r="H113" s="47"/>
      <c r="I113" s="47"/>
      <c r="J113" s="47"/>
      <c r="K113" s="310"/>
      <c r="L113" s="311"/>
      <c r="M113" s="47"/>
      <c r="N113" s="47"/>
      <c r="O113" s="47"/>
      <c r="P113" s="47"/>
      <c r="Q113" s="47"/>
      <c r="R113" s="47"/>
      <c r="S113" s="47"/>
      <c r="T113" s="47"/>
      <c r="U113" s="47"/>
      <c r="AJ113" s="48" t="s">
        <v>39</v>
      </c>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row>
    <row r="114" spans="1:65" ht="15.65" customHeight="1" x14ac:dyDescent="0.25">
      <c r="A114" s="316"/>
      <c r="B114" s="317"/>
      <c r="C114" s="81"/>
      <c r="D114" s="154"/>
      <c r="E114" s="318"/>
      <c r="F114" s="319"/>
      <c r="G114" s="54"/>
      <c r="H114" s="47"/>
      <c r="I114" s="47"/>
      <c r="J114" s="47"/>
      <c r="K114" s="310"/>
      <c r="L114" s="311"/>
      <c r="M114" s="47"/>
      <c r="N114" s="47"/>
      <c r="O114" s="47"/>
      <c r="P114" s="47"/>
      <c r="Q114" s="47"/>
      <c r="R114" s="47"/>
      <c r="S114" s="47"/>
      <c r="T114" s="47"/>
      <c r="U114" s="47"/>
      <c r="AJ114" s="48" t="s">
        <v>39</v>
      </c>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row>
    <row r="115" spans="1:65" ht="15.65" customHeight="1" x14ac:dyDescent="0.25">
      <c r="A115" s="316"/>
      <c r="B115" s="317"/>
      <c r="C115" s="86"/>
      <c r="D115" s="154"/>
      <c r="E115" s="318"/>
      <c r="F115" s="319"/>
      <c r="G115" s="54"/>
      <c r="H115" s="47"/>
      <c r="I115" s="47"/>
      <c r="J115" s="47"/>
      <c r="K115" s="310"/>
      <c r="L115" s="311"/>
      <c r="M115" s="47"/>
      <c r="N115" s="47"/>
      <c r="O115" s="47"/>
      <c r="P115" s="47"/>
      <c r="Q115" s="47"/>
      <c r="R115" s="47"/>
      <c r="S115" s="47"/>
      <c r="T115" s="47"/>
      <c r="U115" s="47"/>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row>
    <row r="116" spans="1:65" ht="15.65" customHeight="1" x14ac:dyDescent="0.25">
      <c r="A116" s="316"/>
      <c r="B116" s="317"/>
      <c r="C116" s="81"/>
      <c r="D116" s="154"/>
      <c r="E116" s="318"/>
      <c r="F116" s="319"/>
      <c r="G116" s="54"/>
      <c r="H116" s="47"/>
      <c r="I116" s="47"/>
      <c r="J116" s="47"/>
      <c r="K116" s="310"/>
      <c r="L116" s="311"/>
      <c r="M116" s="47"/>
      <c r="N116" s="47"/>
      <c r="O116" s="47"/>
      <c r="P116" s="47"/>
      <c r="Q116" s="47"/>
      <c r="R116" s="47"/>
      <c r="S116" s="47"/>
      <c r="T116" s="47"/>
      <c r="U116" s="47"/>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row>
    <row r="117" spans="1:65" ht="15.65" customHeight="1" x14ac:dyDescent="0.25">
      <c r="A117" s="316"/>
      <c r="B117" s="317"/>
      <c r="C117" s="81"/>
      <c r="D117" s="154"/>
      <c r="E117" s="318"/>
      <c r="F117" s="319"/>
      <c r="G117" s="54"/>
      <c r="H117" s="47"/>
      <c r="I117" s="47"/>
      <c r="J117" s="47"/>
      <c r="K117" s="310"/>
      <c r="L117" s="311"/>
      <c r="M117" s="47"/>
      <c r="N117" s="47"/>
      <c r="O117" s="47"/>
      <c r="P117" s="47"/>
      <c r="Q117" s="47"/>
      <c r="R117" s="47"/>
      <c r="S117" s="47"/>
      <c r="T117" s="47"/>
      <c r="U117" s="47"/>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row>
    <row r="118" spans="1:65" ht="15.65" customHeight="1" x14ac:dyDescent="0.25">
      <c r="A118" s="316"/>
      <c r="B118" s="317"/>
      <c r="C118" s="81"/>
      <c r="D118" s="154"/>
      <c r="E118" s="318"/>
      <c r="F118" s="319"/>
      <c r="G118" s="54"/>
      <c r="H118" s="47"/>
      <c r="I118" s="47"/>
      <c r="J118" s="47"/>
      <c r="K118" s="310"/>
      <c r="L118" s="311"/>
      <c r="M118" s="47"/>
      <c r="N118" s="47"/>
      <c r="O118" s="47"/>
      <c r="P118" s="47"/>
      <c r="Q118" s="47"/>
      <c r="R118" s="47"/>
      <c r="S118" s="47"/>
      <c r="T118" s="47"/>
      <c r="U118" s="47"/>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row>
    <row r="119" spans="1:65" ht="15.65" customHeight="1" x14ac:dyDescent="0.25">
      <c r="A119" s="316"/>
      <c r="B119" s="317"/>
      <c r="C119" s="81"/>
      <c r="D119" s="154"/>
      <c r="E119" s="318"/>
      <c r="F119" s="319"/>
      <c r="G119" s="54"/>
      <c r="H119" s="47"/>
      <c r="I119" s="47"/>
      <c r="J119" s="47"/>
      <c r="K119" s="310"/>
      <c r="L119" s="311"/>
      <c r="M119" s="47"/>
      <c r="N119" s="47"/>
      <c r="O119" s="47"/>
      <c r="P119" s="47"/>
      <c r="Q119" s="47"/>
      <c r="R119" s="47"/>
      <c r="S119" s="47"/>
      <c r="T119" s="47"/>
      <c r="U119" s="47"/>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row>
    <row r="120" spans="1:65" ht="15.65" customHeight="1" x14ac:dyDescent="0.25">
      <c r="A120" s="316"/>
      <c r="B120" s="317"/>
      <c r="C120" s="81"/>
      <c r="D120" s="154"/>
      <c r="E120" s="318"/>
      <c r="F120" s="319"/>
      <c r="G120" s="54"/>
      <c r="H120" s="47"/>
      <c r="I120" s="47"/>
      <c r="J120" s="47"/>
      <c r="K120" s="310"/>
      <c r="L120" s="311"/>
      <c r="M120" s="47"/>
      <c r="N120" s="47"/>
      <c r="O120" s="47"/>
      <c r="P120" s="47"/>
      <c r="Q120" s="47"/>
      <c r="R120" s="47"/>
      <c r="S120" s="47"/>
      <c r="T120" s="47"/>
      <c r="U120" s="47"/>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row>
    <row r="121" spans="1:65" ht="15.65" customHeight="1" x14ac:dyDescent="0.25">
      <c r="A121" s="316"/>
      <c r="B121" s="317"/>
      <c r="C121" s="81"/>
      <c r="D121" s="154"/>
      <c r="E121" s="318"/>
      <c r="F121" s="319"/>
      <c r="G121" s="54"/>
      <c r="H121" s="47"/>
      <c r="I121" s="47"/>
      <c r="J121" s="47"/>
      <c r="K121" s="310"/>
      <c r="L121" s="311"/>
      <c r="M121" s="47"/>
      <c r="N121" s="47"/>
      <c r="O121" s="47"/>
      <c r="P121" s="47"/>
      <c r="Q121" s="47"/>
      <c r="R121" s="47"/>
      <c r="S121" s="47"/>
      <c r="T121" s="47"/>
      <c r="U121" s="47"/>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row>
    <row r="122" spans="1:65" ht="15.65" customHeight="1" x14ac:dyDescent="0.25">
      <c r="A122" s="316"/>
      <c r="B122" s="317"/>
      <c r="C122" s="81"/>
      <c r="D122" s="154"/>
      <c r="E122" s="318"/>
      <c r="F122" s="319"/>
      <c r="G122" s="54"/>
      <c r="H122" s="47"/>
      <c r="I122" s="47"/>
      <c r="J122" s="47"/>
      <c r="K122" s="310"/>
      <c r="L122" s="311"/>
      <c r="M122" s="47"/>
      <c r="N122" s="47"/>
      <c r="O122" s="47"/>
      <c r="P122" s="47"/>
      <c r="Q122" s="47"/>
      <c r="R122" s="47"/>
      <c r="S122" s="47"/>
      <c r="T122" s="47"/>
      <c r="U122" s="47"/>
      <c r="AJ122" s="48" t="s">
        <v>39</v>
      </c>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row>
    <row r="123" spans="1:65" ht="15.65" customHeight="1" x14ac:dyDescent="0.25">
      <c r="A123" s="316"/>
      <c r="B123" s="317"/>
      <c r="C123" s="81"/>
      <c r="D123" s="154"/>
      <c r="E123" s="318"/>
      <c r="F123" s="319"/>
      <c r="G123" s="54"/>
      <c r="H123" s="47"/>
      <c r="I123" s="47"/>
      <c r="J123" s="47"/>
      <c r="K123" s="310"/>
      <c r="L123" s="311"/>
      <c r="M123" s="47"/>
      <c r="N123" s="47"/>
      <c r="O123" s="47"/>
      <c r="P123" s="47"/>
      <c r="Q123" s="47"/>
      <c r="R123" s="47"/>
      <c r="S123" s="47"/>
      <c r="T123" s="47"/>
      <c r="U123" s="47"/>
      <c r="AJ123" s="48" t="s">
        <v>39</v>
      </c>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row>
    <row r="124" spans="1:65" ht="15.65" customHeight="1" x14ac:dyDescent="0.25">
      <c r="A124" s="316"/>
      <c r="B124" s="317"/>
      <c r="C124" s="81"/>
      <c r="D124" s="154"/>
      <c r="E124" s="318"/>
      <c r="F124" s="319"/>
      <c r="G124" s="54"/>
      <c r="H124" s="47"/>
      <c r="I124" s="47"/>
      <c r="J124" s="47"/>
      <c r="K124" s="310"/>
      <c r="L124" s="311"/>
      <c r="M124" s="47"/>
      <c r="N124" s="47"/>
      <c r="O124" s="47"/>
      <c r="P124" s="47"/>
      <c r="Q124" s="47"/>
      <c r="R124" s="47"/>
      <c r="S124" s="47"/>
      <c r="T124" s="47"/>
      <c r="U124" s="47"/>
      <c r="AJ124" s="48" t="s">
        <v>39</v>
      </c>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row>
    <row r="125" spans="1:65" ht="15.65" customHeight="1" x14ac:dyDescent="0.25">
      <c r="A125" s="316"/>
      <c r="B125" s="317"/>
      <c r="C125" s="86"/>
      <c r="D125" s="154"/>
      <c r="E125" s="318"/>
      <c r="F125" s="319"/>
      <c r="G125" s="54"/>
      <c r="H125" s="47"/>
      <c r="I125" s="47"/>
      <c r="J125" s="47"/>
      <c r="K125" s="310"/>
      <c r="L125" s="311"/>
      <c r="M125" s="47"/>
      <c r="N125" s="47"/>
      <c r="O125" s="47"/>
      <c r="P125" s="47"/>
      <c r="Q125" s="47"/>
      <c r="R125" s="47"/>
      <c r="S125" s="47"/>
      <c r="T125" s="47"/>
      <c r="U125" s="47"/>
      <c r="AJ125" s="48" t="s">
        <v>39</v>
      </c>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row>
    <row r="126" spans="1:65" ht="15.65" customHeight="1" x14ac:dyDescent="0.25">
      <c r="A126" s="316"/>
      <c r="B126" s="317"/>
      <c r="C126" s="81"/>
      <c r="D126" s="154"/>
      <c r="E126" s="318"/>
      <c r="F126" s="319"/>
      <c r="G126" s="54"/>
      <c r="H126" s="47"/>
      <c r="I126" s="47"/>
      <c r="J126" s="47"/>
      <c r="K126" s="310"/>
      <c r="L126" s="311"/>
      <c r="M126" s="47"/>
      <c r="N126" s="47"/>
      <c r="O126" s="47"/>
      <c r="P126" s="47"/>
      <c r="Q126" s="47"/>
      <c r="R126" s="47"/>
      <c r="S126" s="47"/>
      <c r="T126" s="47"/>
      <c r="U126" s="47"/>
      <c r="AJ126" s="48" t="s">
        <v>39</v>
      </c>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row>
    <row r="127" spans="1:65" ht="15.65" customHeight="1" x14ac:dyDescent="0.25">
      <c r="A127" s="316"/>
      <c r="B127" s="317"/>
      <c r="C127" s="81"/>
      <c r="D127" s="154"/>
      <c r="E127" s="318"/>
      <c r="F127" s="319"/>
      <c r="G127" s="54"/>
      <c r="H127" s="47"/>
      <c r="I127" s="47"/>
      <c r="J127" s="47"/>
      <c r="K127" s="310"/>
      <c r="L127" s="311"/>
      <c r="M127" s="47"/>
      <c r="N127" s="47"/>
      <c r="O127" s="47"/>
      <c r="P127" s="47"/>
      <c r="Q127" s="47"/>
      <c r="R127" s="47"/>
      <c r="S127" s="47"/>
      <c r="T127" s="47"/>
      <c r="U127" s="47"/>
      <c r="AJ127" s="48" t="s">
        <v>39</v>
      </c>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row>
    <row r="128" spans="1:65" ht="15.65" customHeight="1" x14ac:dyDescent="0.25">
      <c r="A128" s="316"/>
      <c r="B128" s="317"/>
      <c r="C128" s="81"/>
      <c r="D128" s="154"/>
      <c r="E128" s="318"/>
      <c r="F128" s="319"/>
      <c r="G128" s="54"/>
      <c r="H128" s="47"/>
      <c r="I128" s="47"/>
      <c r="J128" s="47"/>
      <c r="K128" s="310"/>
      <c r="L128" s="311"/>
      <c r="M128" s="47"/>
      <c r="N128" s="47"/>
      <c r="O128" s="47"/>
      <c r="P128" s="47"/>
      <c r="Q128" s="47"/>
      <c r="R128" s="47"/>
      <c r="S128" s="47"/>
      <c r="T128" s="47"/>
      <c r="U128" s="47"/>
      <c r="AJ128" s="48" t="s">
        <v>39</v>
      </c>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row>
    <row r="129" spans="1:65" ht="15.65" customHeight="1" x14ac:dyDescent="0.25">
      <c r="A129" s="316"/>
      <c r="B129" s="317"/>
      <c r="C129" s="81"/>
      <c r="D129" s="154"/>
      <c r="E129" s="318"/>
      <c r="F129" s="319"/>
      <c r="G129" s="54"/>
      <c r="H129" s="47"/>
      <c r="I129" s="47"/>
      <c r="J129" s="47"/>
      <c r="K129" s="310"/>
      <c r="L129" s="311"/>
      <c r="M129" s="47"/>
      <c r="N129" s="47"/>
      <c r="O129" s="47"/>
      <c r="P129" s="47"/>
      <c r="Q129" s="47"/>
      <c r="R129" s="47"/>
      <c r="S129" s="47"/>
      <c r="T129" s="47"/>
      <c r="U129" s="47"/>
      <c r="AJ129" s="48" t="s">
        <v>39</v>
      </c>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row>
    <row r="130" spans="1:65" ht="15.65" customHeight="1" x14ac:dyDescent="0.25">
      <c r="A130" s="316"/>
      <c r="B130" s="317"/>
      <c r="C130" s="81"/>
      <c r="D130" s="154"/>
      <c r="E130" s="318"/>
      <c r="F130" s="319"/>
      <c r="G130" s="54"/>
      <c r="H130" s="47"/>
      <c r="I130" s="47"/>
      <c r="J130" s="47"/>
      <c r="K130" s="310"/>
      <c r="L130" s="311"/>
      <c r="M130" s="47"/>
      <c r="N130" s="47"/>
      <c r="O130" s="47"/>
      <c r="P130" s="47"/>
      <c r="Q130" s="47"/>
      <c r="R130" s="47"/>
      <c r="S130" s="47"/>
      <c r="T130" s="47"/>
      <c r="U130" s="47"/>
      <c r="AJ130" s="48" t="s">
        <v>39</v>
      </c>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row>
    <row r="131" spans="1:65" ht="15.65" customHeight="1" x14ac:dyDescent="0.25">
      <c r="A131" s="316"/>
      <c r="B131" s="317"/>
      <c r="C131" s="81"/>
      <c r="D131" s="154"/>
      <c r="E131" s="318"/>
      <c r="F131" s="319"/>
      <c r="G131" s="54"/>
      <c r="H131" s="47"/>
      <c r="I131" s="47"/>
      <c r="J131" s="47"/>
      <c r="K131" s="310"/>
      <c r="L131" s="311"/>
      <c r="M131" s="47"/>
      <c r="N131" s="47"/>
      <c r="O131" s="47"/>
      <c r="P131" s="47"/>
      <c r="Q131" s="47"/>
      <c r="R131" s="47"/>
      <c r="S131" s="47"/>
      <c r="T131" s="47"/>
      <c r="U131" s="47"/>
      <c r="AJ131" s="48" t="s">
        <v>39</v>
      </c>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row>
    <row r="132" spans="1:65" ht="15.65" customHeight="1" x14ac:dyDescent="0.25">
      <c r="A132" s="316"/>
      <c r="B132" s="317"/>
      <c r="C132" s="81"/>
      <c r="D132" s="154"/>
      <c r="E132" s="318"/>
      <c r="F132" s="319"/>
      <c r="G132" s="54"/>
      <c r="H132" s="47"/>
      <c r="I132" s="47"/>
      <c r="J132" s="47"/>
      <c r="K132" s="310"/>
      <c r="L132" s="311"/>
      <c r="M132" s="47"/>
      <c r="N132" s="47"/>
      <c r="O132" s="47"/>
      <c r="P132" s="47"/>
      <c r="Q132" s="47"/>
      <c r="R132" s="47"/>
      <c r="S132" s="47"/>
      <c r="T132" s="47"/>
      <c r="U132" s="47"/>
      <c r="AJ132" s="48" t="s">
        <v>39</v>
      </c>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row>
    <row r="133" spans="1:65" ht="15.65" customHeight="1" x14ac:dyDescent="0.25">
      <c r="A133" s="316"/>
      <c r="B133" s="317"/>
      <c r="C133" s="81"/>
      <c r="D133" s="154"/>
      <c r="E133" s="318"/>
      <c r="F133" s="319"/>
      <c r="G133" s="54"/>
      <c r="H133" s="47"/>
      <c r="I133" s="47"/>
      <c r="J133" s="47"/>
      <c r="K133" s="310"/>
      <c r="L133" s="311"/>
      <c r="M133" s="47"/>
      <c r="N133" s="47"/>
      <c r="O133" s="47"/>
      <c r="P133" s="47"/>
      <c r="Q133" s="47"/>
      <c r="R133" s="47"/>
      <c r="S133" s="47"/>
      <c r="T133" s="47"/>
      <c r="U133" s="47"/>
      <c r="AJ133" s="48" t="s">
        <v>39</v>
      </c>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row>
    <row r="134" spans="1:65" ht="15.65" customHeight="1" x14ac:dyDescent="0.25">
      <c r="A134" s="316"/>
      <c r="B134" s="317"/>
      <c r="C134" s="81"/>
      <c r="D134" s="154"/>
      <c r="E134" s="318"/>
      <c r="F134" s="319"/>
      <c r="G134" s="54"/>
      <c r="H134" s="47"/>
      <c r="I134" s="47"/>
      <c r="J134" s="47"/>
      <c r="K134" s="310"/>
      <c r="L134" s="311"/>
      <c r="M134" s="47"/>
      <c r="N134" s="47"/>
      <c r="O134" s="47"/>
      <c r="P134" s="47"/>
      <c r="Q134" s="47"/>
      <c r="R134" s="47"/>
      <c r="S134" s="47"/>
      <c r="T134" s="47"/>
      <c r="U134" s="47"/>
      <c r="AJ134" s="48" t="s">
        <v>39</v>
      </c>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row>
    <row r="135" spans="1:65" ht="15.65" customHeight="1" x14ac:dyDescent="0.25">
      <c r="A135" s="316"/>
      <c r="B135" s="317"/>
      <c r="C135" s="81"/>
      <c r="D135" s="154"/>
      <c r="E135" s="318"/>
      <c r="F135" s="319"/>
      <c r="G135" s="54"/>
      <c r="H135" s="47"/>
      <c r="I135" s="47"/>
      <c r="J135" s="47"/>
      <c r="K135" s="310"/>
      <c r="L135" s="311"/>
      <c r="M135" s="47"/>
      <c r="N135" s="47"/>
      <c r="O135" s="47"/>
      <c r="P135" s="47"/>
      <c r="Q135" s="47"/>
      <c r="R135" s="47"/>
      <c r="S135" s="47"/>
      <c r="T135" s="47"/>
      <c r="U135" s="47"/>
      <c r="AJ135" s="48" t="s">
        <v>39</v>
      </c>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row>
    <row r="136" spans="1:65" ht="15.65" customHeight="1" x14ac:dyDescent="0.25">
      <c r="A136" s="316"/>
      <c r="B136" s="317"/>
      <c r="C136" s="81"/>
      <c r="D136" s="154"/>
      <c r="E136" s="318"/>
      <c r="F136" s="319"/>
      <c r="G136" s="54"/>
      <c r="H136" s="47"/>
      <c r="I136" s="47"/>
      <c r="J136" s="47"/>
      <c r="K136" s="310"/>
      <c r="L136" s="311"/>
      <c r="M136" s="47"/>
      <c r="N136" s="47"/>
      <c r="O136" s="47"/>
      <c r="P136" s="47"/>
      <c r="Q136" s="47"/>
      <c r="R136" s="47"/>
      <c r="S136" s="47"/>
      <c r="T136" s="47"/>
      <c r="U136" s="47"/>
      <c r="AJ136" s="48" t="s">
        <v>39</v>
      </c>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row>
    <row r="137" spans="1:65" ht="15.65" customHeight="1" x14ac:dyDescent="0.25">
      <c r="A137" s="316"/>
      <c r="B137" s="317"/>
      <c r="C137" s="81"/>
      <c r="D137" s="154"/>
      <c r="E137" s="318"/>
      <c r="F137" s="319"/>
      <c r="G137" s="54"/>
      <c r="H137" s="47"/>
      <c r="I137" s="47"/>
      <c r="J137" s="47"/>
      <c r="K137" s="310"/>
      <c r="L137" s="311"/>
      <c r="M137" s="47"/>
      <c r="N137" s="47"/>
      <c r="O137" s="47"/>
      <c r="P137" s="47"/>
      <c r="Q137" s="47"/>
      <c r="R137" s="47"/>
      <c r="S137" s="47"/>
      <c r="T137" s="47"/>
      <c r="U137" s="47"/>
      <c r="AJ137" s="48" t="s">
        <v>39</v>
      </c>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row>
    <row r="138" spans="1:65" ht="15.65" customHeight="1" x14ac:dyDescent="0.25">
      <c r="A138" s="316"/>
      <c r="B138" s="317"/>
      <c r="C138" s="81"/>
      <c r="D138" s="154"/>
      <c r="E138" s="318"/>
      <c r="F138" s="319"/>
      <c r="G138" s="54"/>
      <c r="H138" s="47"/>
      <c r="I138" s="47"/>
      <c r="J138" s="47"/>
      <c r="K138" s="310"/>
      <c r="L138" s="311"/>
      <c r="M138" s="47"/>
      <c r="N138" s="47"/>
      <c r="O138" s="47"/>
      <c r="P138" s="47"/>
      <c r="Q138" s="47"/>
      <c r="R138" s="47"/>
      <c r="S138" s="47"/>
      <c r="T138" s="47"/>
      <c r="U138" s="47"/>
      <c r="AJ138" s="48" t="s">
        <v>39</v>
      </c>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row>
    <row r="139" spans="1:65" ht="15.65" customHeight="1" x14ac:dyDescent="0.25">
      <c r="A139" s="316"/>
      <c r="B139" s="317"/>
      <c r="C139" s="81"/>
      <c r="D139" s="154"/>
      <c r="E139" s="318"/>
      <c r="F139" s="319"/>
      <c r="G139" s="54"/>
      <c r="H139" s="47"/>
      <c r="I139" s="47"/>
      <c r="J139" s="47"/>
      <c r="K139" s="310"/>
      <c r="L139" s="311"/>
      <c r="M139" s="47"/>
      <c r="N139" s="47"/>
      <c r="O139" s="47"/>
      <c r="P139" s="47"/>
      <c r="Q139" s="47"/>
      <c r="R139" s="47"/>
      <c r="S139" s="47"/>
      <c r="T139" s="47"/>
      <c r="U139" s="47"/>
      <c r="AJ139" s="48" t="s">
        <v>39</v>
      </c>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row>
    <row r="140" spans="1:65" ht="15.65" customHeight="1" x14ac:dyDescent="0.25">
      <c r="A140" s="316"/>
      <c r="B140" s="317"/>
      <c r="C140" s="81"/>
      <c r="D140" s="154"/>
      <c r="E140" s="318"/>
      <c r="F140" s="319"/>
      <c r="G140" s="54"/>
      <c r="H140" s="47"/>
      <c r="I140" s="47"/>
      <c r="J140" s="47"/>
      <c r="K140" s="310"/>
      <c r="L140" s="311"/>
      <c r="M140" s="47"/>
      <c r="N140" s="47"/>
      <c r="O140" s="47"/>
      <c r="P140" s="47"/>
      <c r="Q140" s="47"/>
      <c r="R140" s="47"/>
      <c r="S140" s="47"/>
      <c r="T140" s="47"/>
      <c r="U140" s="47"/>
      <c r="AJ140" s="48" t="s">
        <v>39</v>
      </c>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row>
    <row r="141" spans="1:65" ht="15.65" customHeight="1" x14ac:dyDescent="0.25">
      <c r="A141" s="316"/>
      <c r="B141" s="317"/>
      <c r="C141" s="81"/>
      <c r="D141" s="154"/>
      <c r="E141" s="318"/>
      <c r="F141" s="319"/>
      <c r="G141" s="54"/>
      <c r="H141" s="47"/>
      <c r="I141" s="47"/>
      <c r="J141" s="47"/>
      <c r="K141" s="310"/>
      <c r="L141" s="311"/>
      <c r="M141" s="47"/>
      <c r="N141" s="47"/>
      <c r="O141" s="47"/>
      <c r="P141" s="47"/>
      <c r="Q141" s="47"/>
      <c r="R141" s="47"/>
      <c r="S141" s="47"/>
      <c r="T141" s="47"/>
      <c r="U141" s="47"/>
      <c r="AJ141" s="48" t="s">
        <v>39</v>
      </c>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row>
    <row r="142" spans="1:65" ht="15.65" customHeight="1" x14ac:dyDescent="0.25">
      <c r="A142" s="316"/>
      <c r="B142" s="317"/>
      <c r="C142" s="81"/>
      <c r="D142" s="154"/>
      <c r="E142" s="318"/>
      <c r="F142" s="319"/>
      <c r="G142" s="54"/>
      <c r="H142" s="47"/>
      <c r="I142" s="47"/>
      <c r="J142" s="47"/>
      <c r="K142" s="310"/>
      <c r="L142" s="311"/>
      <c r="M142" s="47"/>
      <c r="N142" s="47"/>
      <c r="O142" s="47"/>
      <c r="P142" s="47"/>
      <c r="Q142" s="47"/>
      <c r="R142" s="47"/>
      <c r="S142" s="47"/>
      <c r="T142" s="47"/>
      <c r="U142" s="47"/>
      <c r="AJ142" s="48" t="s">
        <v>39</v>
      </c>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row>
    <row r="143" spans="1:65" ht="15.65" customHeight="1" x14ac:dyDescent="0.25">
      <c r="A143" s="316"/>
      <c r="B143" s="317"/>
      <c r="C143" s="81"/>
      <c r="D143" s="154"/>
      <c r="E143" s="318"/>
      <c r="F143" s="319"/>
      <c r="G143" s="54"/>
      <c r="H143" s="47"/>
      <c r="I143" s="47"/>
      <c r="J143" s="47"/>
      <c r="K143" s="310"/>
      <c r="L143" s="311"/>
      <c r="M143" s="47"/>
      <c r="N143" s="47"/>
      <c r="O143" s="47"/>
      <c r="P143" s="47"/>
      <c r="Q143" s="47"/>
      <c r="R143" s="47"/>
      <c r="S143" s="47"/>
      <c r="T143" s="47"/>
      <c r="U143" s="47"/>
      <c r="AJ143" s="48" t="s">
        <v>39</v>
      </c>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row>
    <row r="144" spans="1:65" x14ac:dyDescent="0.25">
      <c r="A144" s="312" t="s">
        <v>190</v>
      </c>
      <c r="B144" s="312"/>
      <c r="C144" s="312"/>
      <c r="D144" s="312"/>
      <c r="E144" s="312"/>
      <c r="F144" s="312"/>
      <c r="G144" s="312"/>
      <c r="H144" s="312"/>
      <c r="I144" s="312"/>
      <c r="J144" s="312"/>
      <c r="K144" s="312"/>
      <c r="L144" s="312"/>
      <c r="M144" s="312"/>
      <c r="N144" s="312"/>
      <c r="O144" s="312"/>
      <c r="P144" s="312"/>
      <c r="Q144" s="312"/>
      <c r="R144" s="312"/>
      <c r="S144" s="312"/>
      <c r="T144" s="312"/>
      <c r="U144" s="312"/>
    </row>
    <row r="145" spans="1:21" ht="18" customHeight="1" x14ac:dyDescent="0.25">
      <c r="A145" s="313"/>
      <c r="B145" s="313"/>
      <c r="C145" s="313"/>
      <c r="D145" s="313"/>
      <c r="E145" s="313"/>
      <c r="F145" s="313"/>
      <c r="G145" s="313"/>
      <c r="H145" s="313"/>
      <c r="I145" s="313"/>
      <c r="J145" s="313"/>
      <c r="K145" s="313"/>
      <c r="L145" s="313"/>
      <c r="M145" s="313"/>
      <c r="N145" s="313"/>
      <c r="O145" s="313"/>
      <c r="P145" s="313"/>
      <c r="Q145" s="313"/>
      <c r="R145" s="313"/>
      <c r="S145" s="313"/>
      <c r="T145" s="313"/>
      <c r="U145" s="313"/>
    </row>
  </sheetData>
  <sheetProtection algorithmName="SHA-512" hashValue="e89NoIVB/2RJ9M9yA7L7t9Gw2FsiD7QqHTKMBAJ1A695CcFBwWOjMgyuBfOphSPWhhahHVacEVvpF1Ji3QZWPA==" saltValue="8rY6B72CuweqGL7MVLzA3g==" spinCount="100000" sheet="1" objects="1" scenarios="1"/>
  <customSheetViews>
    <customSheetView guid="{C0993FE7-B9DF-4134-B870-5E42709BE796}" showPageBreaks="1" showGridLines="0" printArea="1" hiddenColumns="1">
      <selection activeCell="C8" sqref="C8:F9"/>
      <rowBreaks count="4" manualBreakCount="4">
        <brk id="56" max="29" man="1"/>
        <brk id="107" max="29" man="1"/>
        <brk id="158" max="29" man="1"/>
        <brk id="209" max="29" man="1"/>
      </rowBreaks>
      <colBreaks count="1" manualBreakCount="1">
        <brk id="36" max="1048575" man="1"/>
      </colBreaks>
      <pageMargins left="0.39370078740157483" right="0.39370078740157483" top="0" bottom="0.78740157480314965" header="0" footer="0"/>
      <printOptions horizontalCentered="1" verticalCentered="1"/>
      <pageSetup paperSize="9" scale="98" orientation="portrait" r:id="rId1"/>
      <headerFooter alignWithMargins="0">
        <oddFooter>&amp;LMILANA A/S 
www.milana.dk&amp;CBakkegårdsvej 406A - 3050 Humlebæk
modtag@milana.dk&amp;RTlf.: 49 25 07 70
  Fax.: 49 25 07 71</oddFooter>
      </headerFooter>
    </customSheetView>
  </customSheetViews>
  <mergeCells count="355">
    <mergeCell ref="A37:B38"/>
    <mergeCell ref="E43:F43"/>
    <mergeCell ref="E32:F42"/>
    <mergeCell ref="K70:L70"/>
    <mergeCell ref="E71:F71"/>
    <mergeCell ref="K114:L114"/>
    <mergeCell ref="K108:L108"/>
    <mergeCell ref="K85:L85"/>
    <mergeCell ref="K98:L98"/>
    <mergeCell ref="K92:L92"/>
    <mergeCell ref="K93:L93"/>
    <mergeCell ref="K94:L94"/>
    <mergeCell ref="K80:L80"/>
    <mergeCell ref="E84:F84"/>
    <mergeCell ref="K84:L84"/>
    <mergeCell ref="E85:F85"/>
    <mergeCell ref="E94:F94"/>
    <mergeCell ref="E107:F107"/>
    <mergeCell ref="E93:F93"/>
    <mergeCell ref="K106:L106"/>
    <mergeCell ref="K103:L103"/>
    <mergeCell ref="K104:L104"/>
    <mergeCell ref="K105:L105"/>
    <mergeCell ref="K107:L107"/>
    <mergeCell ref="K101:L101"/>
    <mergeCell ref="K102:L102"/>
    <mergeCell ref="K95:L95"/>
    <mergeCell ref="K100:L100"/>
    <mergeCell ref="K99:L99"/>
    <mergeCell ref="E97:F97"/>
    <mergeCell ref="E105:F105"/>
    <mergeCell ref="E101:F101"/>
    <mergeCell ref="E102:F102"/>
    <mergeCell ref="K97:L97"/>
    <mergeCell ref="K96:L96"/>
    <mergeCell ref="E100:F100"/>
    <mergeCell ref="K91:L91"/>
    <mergeCell ref="E90:F90"/>
    <mergeCell ref="K90:L90"/>
    <mergeCell ref="K71:L71"/>
    <mergeCell ref="E72:F72"/>
    <mergeCell ref="K72:L72"/>
    <mergeCell ref="K86:L86"/>
    <mergeCell ref="K87:L87"/>
    <mergeCell ref="K88:L88"/>
    <mergeCell ref="E86:F86"/>
    <mergeCell ref="E87:F87"/>
    <mergeCell ref="E88:F88"/>
    <mergeCell ref="E89:F89"/>
    <mergeCell ref="K89:L89"/>
    <mergeCell ref="K75:L75"/>
    <mergeCell ref="E76:F76"/>
    <mergeCell ref="K76:L76"/>
    <mergeCell ref="E80:F80"/>
    <mergeCell ref="E77:F77"/>
    <mergeCell ref="K77:L77"/>
    <mergeCell ref="E78:F78"/>
    <mergeCell ref="K78:L78"/>
    <mergeCell ref="E79:F79"/>
    <mergeCell ref="K141:L141"/>
    <mergeCell ref="E115:F115"/>
    <mergeCell ref="E124:F124"/>
    <mergeCell ref="K124:L124"/>
    <mergeCell ref="E125:F125"/>
    <mergeCell ref="K125:L125"/>
    <mergeCell ref="E126:F126"/>
    <mergeCell ref="K126:L126"/>
    <mergeCell ref="E122:F122"/>
    <mergeCell ref="E123:F123"/>
    <mergeCell ref="E117:F117"/>
    <mergeCell ref="K117:L117"/>
    <mergeCell ref="K119:L119"/>
    <mergeCell ref="E120:F120"/>
    <mergeCell ref="K120:L120"/>
    <mergeCell ref="A143:B143"/>
    <mergeCell ref="K115:L115"/>
    <mergeCell ref="A118:B118"/>
    <mergeCell ref="A119:B119"/>
    <mergeCell ref="A120:B120"/>
    <mergeCell ref="E118:F118"/>
    <mergeCell ref="K118:L118"/>
    <mergeCell ref="E119:F119"/>
    <mergeCell ref="A124:B124"/>
    <mergeCell ref="A125:B125"/>
    <mergeCell ref="A126:B126"/>
    <mergeCell ref="A115:B115"/>
    <mergeCell ref="A121:B121"/>
    <mergeCell ref="A122:B122"/>
    <mergeCell ref="A123:B123"/>
    <mergeCell ref="E121:F121"/>
    <mergeCell ref="E141:F141"/>
    <mergeCell ref="K143:L143"/>
    <mergeCell ref="K121:L121"/>
    <mergeCell ref="K122:L122"/>
    <mergeCell ref="K123:L123"/>
    <mergeCell ref="E142:F142"/>
    <mergeCell ref="A71:B71"/>
    <mergeCell ref="A67:B67"/>
    <mergeCell ref="E66:F66"/>
    <mergeCell ref="A69:B69"/>
    <mergeCell ref="A68:B68"/>
    <mergeCell ref="E64:F64"/>
    <mergeCell ref="E63:F63"/>
    <mergeCell ref="E75:F75"/>
    <mergeCell ref="E68:F68"/>
    <mergeCell ref="A66:B66"/>
    <mergeCell ref="A65:B65"/>
    <mergeCell ref="E69:F69"/>
    <mergeCell ref="E67:F67"/>
    <mergeCell ref="A86:B86"/>
    <mergeCell ref="A107:B107"/>
    <mergeCell ref="A94:B94"/>
    <mergeCell ref="A106:B106"/>
    <mergeCell ref="A100:B100"/>
    <mergeCell ref="A102:B102"/>
    <mergeCell ref="A93:B93"/>
    <mergeCell ref="A98:B98"/>
    <mergeCell ref="A99:B99"/>
    <mergeCell ref="A95:B95"/>
    <mergeCell ref="K47:L47"/>
    <mergeCell ref="K49:L49"/>
    <mergeCell ref="E47:F47"/>
    <mergeCell ref="E48:F48"/>
    <mergeCell ref="E49:F49"/>
    <mergeCell ref="K50:L50"/>
    <mergeCell ref="A50:B50"/>
    <mergeCell ref="K51:L51"/>
    <mergeCell ref="K79:L79"/>
    <mergeCell ref="A77:B77"/>
    <mergeCell ref="K62:L62"/>
    <mergeCell ref="K63:L63"/>
    <mergeCell ref="E65:F65"/>
    <mergeCell ref="K65:L65"/>
    <mergeCell ref="A76:B76"/>
    <mergeCell ref="K66:L66"/>
    <mergeCell ref="E73:F73"/>
    <mergeCell ref="K73:L73"/>
    <mergeCell ref="E74:F74"/>
    <mergeCell ref="K74:L74"/>
    <mergeCell ref="A74:B74"/>
    <mergeCell ref="E70:F70"/>
    <mergeCell ref="A70:B70"/>
    <mergeCell ref="A73:B73"/>
    <mergeCell ref="E53:F53"/>
    <mergeCell ref="K56:L56"/>
    <mergeCell ref="E60:F60"/>
    <mergeCell ref="E61:F61"/>
    <mergeCell ref="E62:F62"/>
    <mergeCell ref="K64:L64"/>
    <mergeCell ref="K54:L54"/>
    <mergeCell ref="A54:B54"/>
    <mergeCell ref="K55:L55"/>
    <mergeCell ref="E57:F57"/>
    <mergeCell ref="K57:L57"/>
    <mergeCell ref="E58:F58"/>
    <mergeCell ref="K58:L58"/>
    <mergeCell ref="E59:F59"/>
    <mergeCell ref="K59:L59"/>
    <mergeCell ref="A58:B58"/>
    <mergeCell ref="E55:F55"/>
    <mergeCell ref="A55:B55"/>
    <mergeCell ref="A56:B56"/>
    <mergeCell ref="A59:B59"/>
    <mergeCell ref="Q4:T4"/>
    <mergeCell ref="I32:I43"/>
    <mergeCell ref="S32:S43"/>
    <mergeCell ref="P32:P43"/>
    <mergeCell ref="Q38:Q43"/>
    <mergeCell ref="T32:U32"/>
    <mergeCell ref="U33:U43"/>
    <mergeCell ref="C8:G9"/>
    <mergeCell ref="C12:G13"/>
    <mergeCell ref="C10:G11"/>
    <mergeCell ref="P9:R9"/>
    <mergeCell ref="C32:D33"/>
    <mergeCell ref="C21:I21"/>
    <mergeCell ref="B4:E4"/>
    <mergeCell ref="B5:E5"/>
    <mergeCell ref="J32:J43"/>
    <mergeCell ref="R32:R43"/>
    <mergeCell ref="F5:J5"/>
    <mergeCell ref="K5:T5"/>
    <mergeCell ref="A26:U30"/>
    <mergeCell ref="B25:U25"/>
    <mergeCell ref="A32:B36"/>
    <mergeCell ref="A31:B31"/>
    <mergeCell ref="C31:F31"/>
    <mergeCell ref="C16:I16"/>
    <mergeCell ref="C18:I18"/>
    <mergeCell ref="C17:I17"/>
    <mergeCell ref="L16:T16"/>
    <mergeCell ref="L17:T17"/>
    <mergeCell ref="C19:I19"/>
    <mergeCell ref="C20:I20"/>
    <mergeCell ref="L18:T18"/>
    <mergeCell ref="L19:T19"/>
    <mergeCell ref="L20:T20"/>
    <mergeCell ref="K44:L44"/>
    <mergeCell ref="C23:I23"/>
    <mergeCell ref="C34:C42"/>
    <mergeCell ref="D34:D42"/>
    <mergeCell ref="A80:B80"/>
    <mergeCell ref="A79:B79"/>
    <mergeCell ref="A78:B78"/>
    <mergeCell ref="A75:B75"/>
    <mergeCell ref="A45:B45"/>
    <mergeCell ref="E45:F45"/>
    <mergeCell ref="E46:F46"/>
    <mergeCell ref="K45:L45"/>
    <mergeCell ref="K46:L46"/>
    <mergeCell ref="K32:K43"/>
    <mergeCell ref="L23:T23"/>
    <mergeCell ref="E56:F56"/>
    <mergeCell ref="K69:L69"/>
    <mergeCell ref="K67:L67"/>
    <mergeCell ref="K68:L68"/>
    <mergeCell ref="K52:L52"/>
    <mergeCell ref="K53:L53"/>
    <mergeCell ref="E50:F50"/>
    <mergeCell ref="E51:F51"/>
    <mergeCell ref="E52:F52"/>
    <mergeCell ref="A39:B43"/>
    <mergeCell ref="A89:B89"/>
    <mergeCell ref="A46:B46"/>
    <mergeCell ref="A47:B47"/>
    <mergeCell ref="A48:B48"/>
    <mergeCell ref="A49:B49"/>
    <mergeCell ref="A51:B51"/>
    <mergeCell ref="A52:B52"/>
    <mergeCell ref="A84:B84"/>
    <mergeCell ref="A72:B72"/>
    <mergeCell ref="A85:B85"/>
    <mergeCell ref="A81:B81"/>
    <mergeCell ref="A82:B82"/>
    <mergeCell ref="A83:B83"/>
    <mergeCell ref="A91:B91"/>
    <mergeCell ref="A110:B110"/>
    <mergeCell ref="K116:L116"/>
    <mergeCell ref="A87:B87"/>
    <mergeCell ref="A88:B88"/>
    <mergeCell ref="A103:B103"/>
    <mergeCell ref="A104:B104"/>
    <mergeCell ref="A97:B97"/>
    <mergeCell ref="A92:B92"/>
    <mergeCell ref="A105:B105"/>
    <mergeCell ref="A101:B101"/>
    <mergeCell ref="K112:L112"/>
    <mergeCell ref="K110:L110"/>
    <mergeCell ref="K109:L109"/>
    <mergeCell ref="E98:F98"/>
    <mergeCell ref="K111:L111"/>
    <mergeCell ref="E108:F108"/>
    <mergeCell ref="E99:F99"/>
    <mergeCell ref="E103:F103"/>
    <mergeCell ref="E104:F104"/>
    <mergeCell ref="E109:F109"/>
    <mergeCell ref="E111:F111"/>
    <mergeCell ref="K113:L113"/>
    <mergeCell ref="E91:F91"/>
    <mergeCell ref="A96:B96"/>
    <mergeCell ref="E92:F92"/>
    <mergeCell ref="E96:F96"/>
    <mergeCell ref="E114:F114"/>
    <mergeCell ref="E112:F112"/>
    <mergeCell ref="E113:F113"/>
    <mergeCell ref="E110:F110"/>
    <mergeCell ref="A111:B111"/>
    <mergeCell ref="E106:F106"/>
    <mergeCell ref="A114:B114"/>
    <mergeCell ref="A113:B113"/>
    <mergeCell ref="A109:B109"/>
    <mergeCell ref="A108:B108"/>
    <mergeCell ref="A134:B134"/>
    <mergeCell ref="A135:B135"/>
    <mergeCell ref="E133:F133"/>
    <mergeCell ref="K133:L133"/>
    <mergeCell ref="A132:B132"/>
    <mergeCell ref="E130:F130"/>
    <mergeCell ref="K130:L130"/>
    <mergeCell ref="E131:F131"/>
    <mergeCell ref="K131:L131"/>
    <mergeCell ref="E132:F132"/>
    <mergeCell ref="K132:L132"/>
    <mergeCell ref="K48:L48"/>
    <mergeCell ref="T33:T43"/>
    <mergeCell ref="N32:N43"/>
    <mergeCell ref="C22:I22"/>
    <mergeCell ref="L32:L43"/>
    <mergeCell ref="M32:M43"/>
    <mergeCell ref="L21:T22"/>
    <mergeCell ref="E44:F44"/>
    <mergeCell ref="A133:B133"/>
    <mergeCell ref="A127:B127"/>
    <mergeCell ref="A128:B128"/>
    <mergeCell ref="A129:B129"/>
    <mergeCell ref="E127:F127"/>
    <mergeCell ref="K127:L127"/>
    <mergeCell ref="E128:F128"/>
    <mergeCell ref="K128:L128"/>
    <mergeCell ref="E129:F129"/>
    <mergeCell ref="K129:L129"/>
    <mergeCell ref="A112:B112"/>
    <mergeCell ref="A90:B90"/>
    <mergeCell ref="E95:F95"/>
    <mergeCell ref="A116:B116"/>
    <mergeCell ref="A117:B117"/>
    <mergeCell ref="E116:F116"/>
    <mergeCell ref="K136:L136"/>
    <mergeCell ref="E137:F137"/>
    <mergeCell ref="K137:L137"/>
    <mergeCell ref="E138:F138"/>
    <mergeCell ref="K138:L138"/>
    <mergeCell ref="A136:B136"/>
    <mergeCell ref="A130:B130"/>
    <mergeCell ref="A131:B131"/>
    <mergeCell ref="A1:U2"/>
    <mergeCell ref="A57:B57"/>
    <mergeCell ref="A60:B60"/>
    <mergeCell ref="A61:B61"/>
    <mergeCell ref="A62:B62"/>
    <mergeCell ref="A64:B64"/>
    <mergeCell ref="A63:B63"/>
    <mergeCell ref="B6:T6"/>
    <mergeCell ref="A44:B44"/>
    <mergeCell ref="O32:O43"/>
    <mergeCell ref="Q33:Q37"/>
    <mergeCell ref="K31:L31"/>
    <mergeCell ref="E54:F54"/>
    <mergeCell ref="H32:H43"/>
    <mergeCell ref="A53:B53"/>
    <mergeCell ref="G32:G43"/>
    <mergeCell ref="K81:L81"/>
    <mergeCell ref="K82:L82"/>
    <mergeCell ref="K83:L83"/>
    <mergeCell ref="A144:U145"/>
    <mergeCell ref="I8:S8"/>
    <mergeCell ref="A142:B142"/>
    <mergeCell ref="K142:L142"/>
    <mergeCell ref="E143:F143"/>
    <mergeCell ref="A139:B139"/>
    <mergeCell ref="A140:B140"/>
    <mergeCell ref="A141:B141"/>
    <mergeCell ref="E139:F139"/>
    <mergeCell ref="K139:L139"/>
    <mergeCell ref="E140:F140"/>
    <mergeCell ref="K140:L140"/>
    <mergeCell ref="K60:L60"/>
    <mergeCell ref="K61:L61"/>
    <mergeCell ref="E134:F134"/>
    <mergeCell ref="K134:L134"/>
    <mergeCell ref="E135:F135"/>
    <mergeCell ref="K135:L135"/>
    <mergeCell ref="A137:B137"/>
    <mergeCell ref="A138:B138"/>
    <mergeCell ref="E136:F136"/>
  </mergeCells>
  <dataValidations count="1">
    <dataValidation type="textLength" allowBlank="1" showInputMessage="1" showErrorMessage="1" sqref="G44:U143" xr:uid="{93DC4CA3-2A8E-4D4B-85E5-E3F08CDCFB51}">
      <formula1>0</formula1>
      <formula2>1</formula2>
    </dataValidation>
  </dataValidations>
  <printOptions horizontalCentered="1" verticalCentered="1"/>
  <pageMargins left="0.39370078740157483" right="0.39370078740157483" top="0" bottom="0.78740157480314965" header="0" footer="0"/>
  <pageSetup paperSize="9" scale="88" orientation="portrait" r:id="rId2"/>
  <headerFooter scaleWithDoc="0" alignWithMargins="0">
    <oddFooter>&amp;L&amp;9ALS Denmark A/S
www.alsglobal.dk&amp;C&amp;9Bakkegårdsvej 406A
3050 Humlebæk&amp;R&amp;9Tlf.: 49 25 07 70
  info.hmb@alsglobal.com</oddFooter>
  </headerFooter>
  <rowBreaks count="1" manualBreakCount="1">
    <brk id="97" max="28" man="1"/>
  </rowBreaks>
  <colBreaks count="1" manualBreakCount="1">
    <brk id="35" max="1048575" man="1"/>
  </col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AB98"/>
  <sheetViews>
    <sheetView showGridLines="0" zoomScaleNormal="100" zoomScaleSheetLayoutView="100" workbookViewId="0">
      <selection activeCell="F8" sqref="F8:M9"/>
    </sheetView>
  </sheetViews>
  <sheetFormatPr defaultColWidth="9.1796875" defaultRowHeight="12.5" x14ac:dyDescent="0.25"/>
  <cols>
    <col min="1" max="1" width="14" style="1" customWidth="1"/>
    <col min="2" max="9" width="3.81640625" style="1" customWidth="1"/>
    <col min="10" max="10" width="2.7265625" style="1" customWidth="1"/>
    <col min="11" max="12" width="4.81640625" style="1" customWidth="1"/>
    <col min="13" max="13" width="3.7265625" style="1" customWidth="1"/>
    <col min="14" max="15" width="3.81640625" style="1" customWidth="1"/>
    <col min="16" max="17" width="3.7265625" style="1" customWidth="1"/>
    <col min="18" max="18" width="3.54296875" style="1" customWidth="1"/>
    <col min="19" max="24" width="3.7265625" style="1" customWidth="1"/>
    <col min="25" max="25" width="3.81640625" style="1" customWidth="1"/>
    <col min="26" max="27" width="3.7265625" style="1" customWidth="1"/>
    <col min="28" max="28" width="3.81640625" style="1" customWidth="1"/>
    <col min="29" max="16384" width="9.1796875" style="1"/>
  </cols>
  <sheetData>
    <row r="1" spans="1:28" ht="24.75" customHeight="1" x14ac:dyDescent="0.25">
      <c r="A1" s="444" t="s">
        <v>16</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6"/>
    </row>
    <row r="2" spans="1:28" ht="24.75" customHeight="1" x14ac:dyDescent="0.25">
      <c r="A2" s="447"/>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9"/>
    </row>
    <row r="3" spans="1:28" ht="12" customHeight="1" x14ac:dyDescent="0.25">
      <c r="A3" s="436"/>
      <c r="B3" s="437"/>
      <c r="C3" s="437"/>
      <c r="D3" s="437"/>
      <c r="E3" s="437"/>
      <c r="F3" s="437"/>
      <c r="G3" s="19"/>
      <c r="H3" s="19"/>
      <c r="I3" s="19"/>
      <c r="J3" s="19"/>
      <c r="K3" s="19"/>
      <c r="L3" s="19"/>
      <c r="M3" s="19"/>
      <c r="N3" s="19"/>
      <c r="O3" s="19"/>
      <c r="P3" s="19"/>
      <c r="Q3" s="19"/>
      <c r="R3" s="19"/>
      <c r="S3" s="19"/>
      <c r="T3" s="19"/>
      <c r="U3" s="19"/>
      <c r="V3" s="19"/>
      <c r="W3" s="19"/>
      <c r="X3" s="19"/>
      <c r="Y3" s="19"/>
      <c r="Z3" s="19"/>
      <c r="AA3" s="19"/>
      <c r="AB3" s="7"/>
    </row>
    <row r="4" spans="1:28" ht="24" customHeight="1" x14ac:dyDescent="0.3">
      <c r="A4" s="31" t="s">
        <v>0</v>
      </c>
      <c r="B4" s="84"/>
      <c r="C4" s="84"/>
      <c r="D4" s="84"/>
      <c r="E4" s="366" t="str">
        <f>IF('1. Vejledning'!B22="","",'1. Vejledning'!B22)</f>
        <v/>
      </c>
      <c r="F4" s="366"/>
      <c r="G4" s="366"/>
      <c r="H4" s="366"/>
      <c r="I4" s="366"/>
      <c r="J4" s="366"/>
      <c r="K4" s="366"/>
      <c r="L4" s="35"/>
      <c r="M4" s="35"/>
      <c r="N4" s="230"/>
      <c r="O4" s="230"/>
      <c r="P4" s="16"/>
      <c r="Q4" s="37"/>
      <c r="R4" s="38"/>
      <c r="S4" s="438" t="s">
        <v>195</v>
      </c>
      <c r="T4" s="438"/>
      <c r="U4" s="438"/>
      <c r="V4" s="355" t="str">
        <f>IF('1. Vejledning'!Q22="","",'1. Vejledning'!Q22)</f>
        <v/>
      </c>
      <c r="W4" s="355"/>
      <c r="X4" s="355"/>
      <c r="Y4" s="355"/>
      <c r="Z4" s="355"/>
      <c r="AA4" s="234"/>
      <c r="AB4" s="83"/>
    </row>
    <row r="5" spans="1:28" ht="24" customHeight="1" x14ac:dyDescent="0.3">
      <c r="A5" s="32" t="s">
        <v>42</v>
      </c>
      <c r="B5" s="22"/>
      <c r="C5" s="22"/>
      <c r="D5" s="22"/>
      <c r="E5" s="335" t="str">
        <f>IF('1. Vejledning'!$B$23="","",'1. Vejledning'!$B$23)</f>
        <v/>
      </c>
      <c r="F5" s="335" t="str">
        <f>IF('1. Vejledning'!B23="","",'1. Vejledning'!B23)</f>
        <v/>
      </c>
      <c r="G5" s="335"/>
      <c r="H5" s="335"/>
      <c r="I5" s="335"/>
      <c r="J5" s="335"/>
      <c r="K5" s="335"/>
      <c r="L5" s="297" t="s">
        <v>40</v>
      </c>
      <c r="M5" s="297"/>
      <c r="N5" s="297"/>
      <c r="O5" s="297"/>
      <c r="P5" s="297"/>
      <c r="Q5" s="321" t="str">
        <f>IF('1. Vejledning'!K23="","",'1. Vejledning'!K23)</f>
        <v/>
      </c>
      <c r="R5" s="321"/>
      <c r="S5" s="321"/>
      <c r="T5" s="321"/>
      <c r="U5" s="321"/>
      <c r="V5" s="321"/>
      <c r="W5" s="321"/>
      <c r="X5" s="321"/>
      <c r="Y5" s="321"/>
      <c r="Z5" s="321"/>
      <c r="AA5" s="240"/>
      <c r="AB5" s="7"/>
    </row>
    <row r="6" spans="1:28" ht="24" customHeight="1" x14ac:dyDescent="0.3">
      <c r="A6" s="32" t="s">
        <v>1</v>
      </c>
      <c r="B6" s="22"/>
      <c r="C6" s="22"/>
      <c r="D6" s="22"/>
      <c r="E6" s="321" t="str">
        <f>IF('1. Vejledning'!B24="","",'1. Vejledning'!B24)</f>
        <v/>
      </c>
      <c r="F6" s="321"/>
      <c r="G6" s="321"/>
      <c r="H6" s="321"/>
      <c r="I6" s="321"/>
      <c r="J6" s="321"/>
      <c r="K6" s="321"/>
      <c r="L6" s="321"/>
      <c r="M6" s="321"/>
      <c r="N6" s="321"/>
      <c r="O6" s="321"/>
      <c r="P6" s="321"/>
      <c r="Q6" s="321"/>
      <c r="R6" s="321"/>
      <c r="S6" s="321"/>
      <c r="T6" s="321"/>
      <c r="U6" s="321"/>
      <c r="V6" s="321"/>
      <c r="W6" s="321"/>
      <c r="X6" s="321"/>
      <c r="Y6" s="321"/>
      <c r="Z6" s="321"/>
      <c r="AA6" s="240"/>
      <c r="AB6" s="7"/>
    </row>
    <row r="7" spans="1:28" x14ac:dyDescent="0.25">
      <c r="A7" s="17"/>
      <c r="B7" s="19"/>
      <c r="C7" s="19"/>
      <c r="D7" s="19"/>
      <c r="E7" s="19"/>
      <c r="F7" s="19"/>
      <c r="G7" s="19"/>
      <c r="H7" s="19"/>
      <c r="I7" s="19"/>
      <c r="J7" s="19"/>
      <c r="K7" s="19"/>
      <c r="L7" s="19"/>
      <c r="M7" s="19"/>
      <c r="N7" s="19"/>
      <c r="O7" s="19"/>
      <c r="P7" s="19"/>
      <c r="Q7" s="19"/>
      <c r="R7" s="19"/>
      <c r="S7" s="19"/>
      <c r="T7" s="19"/>
      <c r="U7" s="19"/>
      <c r="V7" s="19"/>
      <c r="W7" s="19"/>
      <c r="X7" s="19"/>
      <c r="Y7" s="19"/>
      <c r="Z7" s="19"/>
      <c r="AA7" s="19"/>
      <c r="AB7" s="26"/>
    </row>
    <row r="8" spans="1:28" ht="13.5" customHeight="1" x14ac:dyDescent="0.3">
      <c r="A8" s="61"/>
      <c r="B8" s="57"/>
      <c r="C8" s="57"/>
      <c r="D8" s="57"/>
      <c r="E8" s="57"/>
      <c r="F8" s="443"/>
      <c r="G8" s="443"/>
      <c r="H8" s="443"/>
      <c r="I8" s="443"/>
      <c r="J8" s="443"/>
      <c r="K8" s="443"/>
      <c r="L8" s="443"/>
      <c r="M8" s="443"/>
      <c r="N8" s="83"/>
      <c r="O8" s="3"/>
      <c r="P8" s="440" t="s">
        <v>131</v>
      </c>
      <c r="Q8" s="440"/>
      <c r="R8" s="440"/>
      <c r="S8" s="440"/>
      <c r="T8" s="440"/>
      <c r="U8" s="131"/>
      <c r="V8" s="131"/>
      <c r="W8" s="132"/>
      <c r="X8" s="442"/>
      <c r="Y8" s="442"/>
      <c r="Z8" s="442"/>
      <c r="AA8" s="132"/>
      <c r="AB8" s="83"/>
    </row>
    <row r="9" spans="1:28" ht="13.5" customHeight="1" x14ac:dyDescent="0.3">
      <c r="A9" s="4" t="s">
        <v>8</v>
      </c>
      <c r="B9" s="2"/>
      <c r="C9" s="2"/>
      <c r="D9" s="2"/>
      <c r="E9" s="2"/>
      <c r="F9" s="272"/>
      <c r="G9" s="272"/>
      <c r="H9" s="272"/>
      <c r="I9" s="272"/>
      <c r="J9" s="272"/>
      <c r="K9" s="272"/>
      <c r="L9" s="272"/>
      <c r="M9" s="272"/>
      <c r="N9" s="7"/>
      <c r="O9" s="169"/>
      <c r="P9" s="441"/>
      <c r="Q9" s="441"/>
      <c r="R9" s="441"/>
      <c r="S9" s="441"/>
      <c r="T9" s="441"/>
      <c r="U9" s="118"/>
      <c r="V9" s="112"/>
      <c r="W9" s="361" t="s">
        <v>123</v>
      </c>
      <c r="X9" s="361"/>
      <c r="Y9" s="361"/>
      <c r="Z9" s="2"/>
      <c r="AA9" s="116"/>
      <c r="AB9" s="7"/>
    </row>
    <row r="10" spans="1:28" ht="13.5" customHeight="1" x14ac:dyDescent="0.25">
      <c r="A10" s="4"/>
      <c r="B10" s="2"/>
      <c r="C10" s="2"/>
      <c r="D10" s="2"/>
      <c r="E10" s="2"/>
      <c r="F10" s="439"/>
      <c r="G10" s="439"/>
      <c r="H10" s="439"/>
      <c r="I10" s="439"/>
      <c r="J10" s="439"/>
      <c r="K10" s="439"/>
      <c r="L10" s="439"/>
      <c r="M10" s="439"/>
      <c r="N10" s="7"/>
      <c r="O10" s="169"/>
      <c r="P10" s="2"/>
      <c r="Q10" s="231"/>
      <c r="R10" s="231"/>
      <c r="S10" s="231"/>
      <c r="T10" s="231"/>
      <c r="U10" s="114" t="s">
        <v>121</v>
      </c>
      <c r="V10" s="112"/>
      <c r="W10" s="256" t="s">
        <v>119</v>
      </c>
      <c r="X10" s="256" t="s">
        <v>117</v>
      </c>
      <c r="Y10" s="256" t="s">
        <v>118</v>
      </c>
      <c r="Z10" s="2"/>
      <c r="AA10" s="113"/>
      <c r="AB10" s="7"/>
    </row>
    <row r="11" spans="1:28" ht="13.5" customHeight="1" x14ac:dyDescent="0.25">
      <c r="A11" s="12" t="s">
        <v>13</v>
      </c>
      <c r="B11" s="76"/>
      <c r="C11" s="76"/>
      <c r="D11" s="76"/>
      <c r="E11" s="76"/>
      <c r="F11" s="272"/>
      <c r="G11" s="272"/>
      <c r="H11" s="272"/>
      <c r="I11" s="272"/>
      <c r="J11" s="272"/>
      <c r="K11" s="272"/>
      <c r="L11" s="272"/>
      <c r="M11" s="272"/>
      <c r="N11" s="7"/>
      <c r="O11" s="169"/>
      <c r="P11" s="233" t="s">
        <v>116</v>
      </c>
      <c r="Q11" s="231"/>
      <c r="R11" s="231"/>
      <c r="S11" s="53"/>
      <c r="T11" s="231"/>
      <c r="U11" s="239"/>
      <c r="V11" s="76"/>
      <c r="W11" s="239"/>
      <c r="X11" s="239"/>
      <c r="Y11" s="239"/>
      <c r="Z11" s="2"/>
      <c r="AA11" s="129"/>
      <c r="AB11" s="7"/>
    </row>
    <row r="12" spans="1:28" ht="13.5" customHeight="1" x14ac:dyDescent="0.25">
      <c r="A12" s="4"/>
      <c r="B12" s="2"/>
      <c r="C12" s="2"/>
      <c r="D12" s="2"/>
      <c r="E12" s="2"/>
      <c r="F12" s="439"/>
      <c r="G12" s="439"/>
      <c r="H12" s="439"/>
      <c r="I12" s="439"/>
      <c r="J12" s="439"/>
      <c r="K12" s="439"/>
      <c r="L12" s="439"/>
      <c r="M12" s="439"/>
      <c r="N12" s="7"/>
      <c r="O12" s="2"/>
      <c r="P12" s="233" t="s">
        <v>105</v>
      </c>
      <c r="Q12" s="231"/>
      <c r="R12" s="231"/>
      <c r="S12" s="53"/>
      <c r="T12" s="231"/>
      <c r="U12" s="239"/>
      <c r="V12" s="76"/>
      <c r="W12" s="239"/>
      <c r="X12" s="239"/>
      <c r="Y12" s="239"/>
      <c r="Z12" s="2"/>
      <c r="AA12" s="129"/>
      <c r="AB12" s="7"/>
    </row>
    <row r="13" spans="1:28" ht="13.5" customHeight="1" x14ac:dyDescent="0.25">
      <c r="A13" s="4" t="s">
        <v>14</v>
      </c>
      <c r="B13" s="2"/>
      <c r="C13" s="2"/>
      <c r="D13" s="2"/>
      <c r="E13" s="2"/>
      <c r="F13" s="272"/>
      <c r="G13" s="272"/>
      <c r="H13" s="272"/>
      <c r="I13" s="272"/>
      <c r="J13" s="272"/>
      <c r="K13" s="272"/>
      <c r="L13" s="272"/>
      <c r="M13" s="272"/>
      <c r="N13" s="7"/>
      <c r="O13" s="2"/>
      <c r="P13" s="233" t="s">
        <v>120</v>
      </c>
      <c r="Q13" s="231"/>
      <c r="R13" s="231"/>
      <c r="S13" s="53"/>
      <c r="T13" s="231"/>
      <c r="U13" s="239"/>
      <c r="V13" s="76"/>
      <c r="W13" s="239"/>
      <c r="X13" s="239"/>
      <c r="Y13" s="239"/>
      <c r="Z13" s="2"/>
      <c r="AA13" s="129"/>
      <c r="AB13" s="7"/>
    </row>
    <row r="14" spans="1:28" ht="13.5" customHeight="1" x14ac:dyDescent="0.25">
      <c r="A14" s="121"/>
      <c r="B14" s="13"/>
      <c r="C14" s="13"/>
      <c r="D14" s="13"/>
      <c r="E14" s="13"/>
      <c r="F14" s="13"/>
      <c r="G14" s="13"/>
      <c r="H14" s="13"/>
      <c r="I14" s="13"/>
      <c r="J14" s="13"/>
      <c r="K14" s="13"/>
      <c r="L14" s="128"/>
      <c r="M14" s="128"/>
      <c r="N14" s="14"/>
      <c r="O14" s="13"/>
      <c r="P14" s="147" t="s">
        <v>122</v>
      </c>
      <c r="Q14" s="243"/>
      <c r="R14" s="243"/>
      <c r="S14" s="147"/>
      <c r="T14" s="147"/>
      <c r="U14" s="123"/>
      <c r="V14" s="13"/>
      <c r="W14" s="13"/>
      <c r="X14" s="13"/>
      <c r="Y14" s="13"/>
      <c r="Z14" s="13"/>
      <c r="AA14" s="13"/>
      <c r="AB14" s="14"/>
    </row>
    <row r="15" spans="1:28" s="59" customFormat="1" ht="14.25" customHeight="1" x14ac:dyDescent="0.3">
      <c r="A15" s="133"/>
      <c r="B15" s="134"/>
      <c r="C15" s="134"/>
      <c r="D15" s="134"/>
      <c r="E15" s="134"/>
      <c r="F15" s="134"/>
      <c r="G15" s="84" t="s">
        <v>2</v>
      </c>
      <c r="H15" s="84"/>
      <c r="I15" s="84"/>
      <c r="J15" s="84"/>
      <c r="K15" s="84"/>
      <c r="L15" s="84"/>
      <c r="M15" s="84"/>
      <c r="N15" s="84"/>
      <c r="O15" s="84"/>
      <c r="P15" s="84"/>
      <c r="Q15" s="84" t="s">
        <v>15</v>
      </c>
      <c r="R15" s="84"/>
      <c r="S15" s="84"/>
      <c r="T15" s="84"/>
      <c r="U15" s="84"/>
      <c r="V15" s="134"/>
      <c r="W15" s="134"/>
      <c r="X15" s="134"/>
      <c r="Y15" s="134"/>
      <c r="Z15" s="134"/>
      <c r="AA15" s="134"/>
      <c r="AB15" s="135"/>
    </row>
    <row r="16" spans="1:28" s="15" customFormat="1" ht="17.25" customHeight="1" x14ac:dyDescent="0.3">
      <c r="A16" s="32" t="s">
        <v>32</v>
      </c>
      <c r="B16" s="19"/>
      <c r="C16" s="19"/>
      <c r="D16" s="19"/>
      <c r="E16" s="19"/>
      <c r="F16" s="19"/>
      <c r="G16" s="321" t="str">
        <f>IF('1. Vejledning'!C27="","",'1. Vejledning'!C27)</f>
        <v/>
      </c>
      <c r="H16" s="321"/>
      <c r="I16" s="321"/>
      <c r="J16" s="321"/>
      <c r="K16" s="321"/>
      <c r="L16" s="321"/>
      <c r="M16" s="321"/>
      <c r="N16" s="321"/>
      <c r="O16" s="240"/>
      <c r="P16" s="240"/>
      <c r="Q16" s="321" t="str">
        <f>IF('1. Vejledning'!L27="","",'1. Vejledning'!L27)</f>
        <v/>
      </c>
      <c r="R16" s="321"/>
      <c r="S16" s="321"/>
      <c r="T16" s="321"/>
      <c r="U16" s="321"/>
      <c r="V16" s="321"/>
      <c r="W16" s="321"/>
      <c r="X16" s="321"/>
      <c r="Y16" s="321"/>
      <c r="Z16" s="21"/>
      <c r="AA16" s="19"/>
      <c r="AB16" s="26"/>
    </row>
    <row r="17" spans="1:28" s="15" customFormat="1" ht="15" customHeight="1" x14ac:dyDescent="0.3">
      <c r="A17" s="32" t="s">
        <v>10</v>
      </c>
      <c r="B17" s="19"/>
      <c r="C17" s="19"/>
      <c r="D17" s="19"/>
      <c r="E17" s="19"/>
      <c r="F17" s="19"/>
      <c r="G17" s="335" t="str">
        <f>IF('1. Vejledning'!C28="","",'1. Vejledning'!C28)</f>
        <v/>
      </c>
      <c r="H17" s="335"/>
      <c r="I17" s="335"/>
      <c r="J17" s="335"/>
      <c r="K17" s="335"/>
      <c r="L17" s="335"/>
      <c r="M17" s="335"/>
      <c r="N17" s="335"/>
      <c r="O17" s="240"/>
      <c r="P17" s="240"/>
      <c r="Q17" s="321" t="str">
        <f>IF('1. Vejledning'!L28="","",'1. Vejledning'!L28)</f>
        <v/>
      </c>
      <c r="R17" s="321"/>
      <c r="S17" s="321"/>
      <c r="T17" s="321"/>
      <c r="U17" s="321"/>
      <c r="V17" s="321"/>
      <c r="W17" s="321"/>
      <c r="X17" s="321"/>
      <c r="Y17" s="321"/>
      <c r="Z17" s="21"/>
      <c r="AA17" s="19"/>
      <c r="AB17" s="26"/>
    </row>
    <row r="18" spans="1:28" s="15" customFormat="1" ht="15" customHeight="1" x14ac:dyDescent="0.3">
      <c r="A18" s="32" t="s">
        <v>12</v>
      </c>
      <c r="B18" s="19"/>
      <c r="C18" s="19"/>
      <c r="D18" s="19"/>
      <c r="E18" s="19"/>
      <c r="F18" s="19"/>
      <c r="G18" s="335" t="str">
        <f>IF('1. Vejledning'!C29="","",'1. Vejledning'!C29)</f>
        <v/>
      </c>
      <c r="H18" s="335"/>
      <c r="I18" s="335"/>
      <c r="J18" s="335"/>
      <c r="K18" s="335"/>
      <c r="L18" s="335"/>
      <c r="M18" s="335"/>
      <c r="N18" s="335"/>
      <c r="O18" s="240"/>
      <c r="P18" s="240"/>
      <c r="Q18" s="321" t="str">
        <f>IF('1. Vejledning'!L29="","",'1. Vejledning'!L29)</f>
        <v/>
      </c>
      <c r="R18" s="321"/>
      <c r="S18" s="321"/>
      <c r="T18" s="321"/>
      <c r="U18" s="321"/>
      <c r="V18" s="321"/>
      <c r="W18" s="321"/>
      <c r="X18" s="321"/>
      <c r="Y18" s="321"/>
      <c r="Z18" s="21"/>
      <c r="AA18" s="19"/>
      <c r="AB18" s="26"/>
    </row>
    <row r="19" spans="1:28" s="15" customFormat="1" ht="15" customHeight="1" x14ac:dyDescent="0.3">
      <c r="A19" s="32" t="s">
        <v>3</v>
      </c>
      <c r="B19" s="19"/>
      <c r="C19" s="19"/>
      <c r="D19" s="19"/>
      <c r="E19" s="19"/>
      <c r="F19" s="19"/>
      <c r="G19" s="335" t="str">
        <f>IF('1. Vejledning'!C30="","",'1. Vejledning'!C30)</f>
        <v/>
      </c>
      <c r="H19" s="335"/>
      <c r="I19" s="335"/>
      <c r="J19" s="335"/>
      <c r="K19" s="335"/>
      <c r="L19" s="335"/>
      <c r="M19" s="335"/>
      <c r="N19" s="335"/>
      <c r="O19" s="240"/>
      <c r="P19" s="240"/>
      <c r="Q19" s="321" t="str">
        <f>IF('1. Vejledning'!L30="","",'1. Vejledning'!L30)</f>
        <v/>
      </c>
      <c r="R19" s="321"/>
      <c r="S19" s="321"/>
      <c r="T19" s="321"/>
      <c r="U19" s="321"/>
      <c r="V19" s="321"/>
      <c r="W19" s="321"/>
      <c r="X19" s="321"/>
      <c r="Y19" s="321"/>
      <c r="Z19" s="21"/>
      <c r="AA19" s="19"/>
      <c r="AB19" s="26"/>
    </row>
    <row r="20" spans="1:28" s="15" customFormat="1" ht="15" customHeight="1" x14ac:dyDescent="0.3">
      <c r="A20" s="32" t="s">
        <v>11</v>
      </c>
      <c r="B20" s="19"/>
      <c r="C20" s="19"/>
      <c r="D20" s="19"/>
      <c r="E20" s="19"/>
      <c r="F20" s="19"/>
      <c r="G20" s="335" t="str">
        <f>IF('1. Vejledning'!C31="","",'1. Vejledning'!C31)</f>
        <v/>
      </c>
      <c r="H20" s="335"/>
      <c r="I20" s="335"/>
      <c r="J20" s="335"/>
      <c r="K20" s="335"/>
      <c r="L20" s="335"/>
      <c r="M20" s="335"/>
      <c r="N20" s="335"/>
      <c r="O20" s="240"/>
      <c r="P20" s="240"/>
      <c r="Q20" s="321" t="str">
        <f>IF('1. Vejledning'!L31="","",'1. Vejledning'!L31)</f>
        <v/>
      </c>
      <c r="R20" s="321"/>
      <c r="S20" s="321"/>
      <c r="T20" s="321"/>
      <c r="U20" s="321"/>
      <c r="V20" s="321"/>
      <c r="W20" s="321"/>
      <c r="X20" s="321"/>
      <c r="Y20" s="321"/>
      <c r="Z20" s="21"/>
      <c r="AA20" s="19"/>
      <c r="AB20" s="26"/>
    </row>
    <row r="21" spans="1:28" s="15" customFormat="1" ht="15" customHeight="1" x14ac:dyDescent="0.3">
      <c r="A21" s="32" t="s">
        <v>9</v>
      </c>
      <c r="B21" s="19"/>
      <c r="C21" s="19"/>
      <c r="D21" s="19"/>
      <c r="E21" s="19"/>
      <c r="F21" s="19"/>
      <c r="G21" s="335" t="str">
        <f>IF('1. Vejledning'!C32="","",'1. Vejledning'!C32)</f>
        <v/>
      </c>
      <c r="H21" s="335"/>
      <c r="I21" s="335"/>
      <c r="J21" s="335"/>
      <c r="K21" s="335"/>
      <c r="L21" s="335"/>
      <c r="M21" s="335"/>
      <c r="N21" s="335"/>
      <c r="O21" s="240"/>
      <c r="P21" s="240"/>
      <c r="Q21" s="340" t="str">
        <f>IF('1. Vejledning'!L32="","",'1. Vejledning'!L32)</f>
        <v>Fakturering:</v>
      </c>
      <c r="R21" s="340"/>
      <c r="S21" s="340"/>
      <c r="T21" s="340"/>
      <c r="U21" s="340"/>
      <c r="V21" s="340"/>
      <c r="W21" s="340"/>
      <c r="X21" s="340"/>
      <c r="Y21" s="340"/>
      <c r="Z21" s="21"/>
      <c r="AA21" s="19"/>
      <c r="AB21" s="26"/>
    </row>
    <row r="22" spans="1:28" s="15" customFormat="1" ht="15" customHeight="1" x14ac:dyDescent="0.3">
      <c r="A22" s="32" t="s">
        <v>54</v>
      </c>
      <c r="B22" s="75"/>
      <c r="C22" s="75"/>
      <c r="D22" s="75"/>
      <c r="E22" s="75"/>
      <c r="F22" s="19"/>
      <c r="G22" s="335" t="str">
        <f>IF('1. Vejledning'!C33="","",'1. Vejledning'!C33)</f>
        <v/>
      </c>
      <c r="H22" s="335"/>
      <c r="I22" s="335"/>
      <c r="J22" s="335"/>
      <c r="K22" s="335"/>
      <c r="L22" s="335"/>
      <c r="M22" s="335"/>
      <c r="N22" s="335"/>
      <c r="O22" s="240"/>
      <c r="P22" s="240"/>
      <c r="Q22" s="341"/>
      <c r="R22" s="341"/>
      <c r="S22" s="341"/>
      <c r="T22" s="341"/>
      <c r="U22" s="341"/>
      <c r="V22" s="341"/>
      <c r="W22" s="341"/>
      <c r="X22" s="341"/>
      <c r="Y22" s="341"/>
      <c r="Z22" s="21"/>
      <c r="AA22" s="19"/>
      <c r="AB22" s="26"/>
    </row>
    <row r="23" spans="1:28" s="15" customFormat="1" ht="15" customHeight="1" x14ac:dyDescent="0.3">
      <c r="A23" s="32" t="s">
        <v>55</v>
      </c>
      <c r="B23" s="75"/>
      <c r="C23" s="75"/>
      <c r="D23" s="75"/>
      <c r="E23" s="75"/>
      <c r="F23" s="19"/>
      <c r="G23" s="335" t="str">
        <f>IF('1. Vejledning'!C34="","",'1. Vejledning'!C34)</f>
        <v/>
      </c>
      <c r="H23" s="335"/>
      <c r="I23" s="335"/>
      <c r="J23" s="335"/>
      <c r="K23" s="335"/>
      <c r="L23" s="335"/>
      <c r="M23" s="335"/>
      <c r="N23" s="335"/>
      <c r="O23" s="52"/>
      <c r="P23" s="18"/>
      <c r="Q23" s="321" t="str">
        <f>IF('1. Vejledning'!L34="","",'1. Vejledning'!L34)</f>
        <v>Ugentlig samlefaktura (J)</v>
      </c>
      <c r="R23" s="321"/>
      <c r="S23" s="321"/>
      <c r="T23" s="321"/>
      <c r="U23" s="321"/>
      <c r="V23" s="321"/>
      <c r="W23" s="321"/>
      <c r="X23" s="321"/>
      <c r="Y23" s="321"/>
      <c r="Z23" s="21"/>
      <c r="AA23" s="19"/>
      <c r="AB23" s="26"/>
    </row>
    <row r="24" spans="1:28" s="15" customFormat="1" ht="8.25" customHeight="1" x14ac:dyDescent="0.25">
      <c r="A24" s="34"/>
      <c r="B24" s="119"/>
      <c r="C24" s="119"/>
      <c r="D24" s="119"/>
      <c r="E24" s="119"/>
      <c r="F24" s="119"/>
      <c r="G24" s="119"/>
      <c r="H24" s="119"/>
      <c r="I24" s="119"/>
      <c r="J24" s="119"/>
      <c r="K24" s="119"/>
      <c r="L24" s="119"/>
      <c r="M24" s="119"/>
      <c r="N24" s="119"/>
      <c r="O24" s="119"/>
      <c r="P24" s="238"/>
      <c r="Q24" s="238"/>
      <c r="R24" s="238"/>
      <c r="S24" s="238"/>
      <c r="T24" s="238"/>
      <c r="U24" s="238"/>
      <c r="V24" s="238"/>
      <c r="W24" s="238"/>
      <c r="X24" s="238"/>
      <c r="Y24" s="119"/>
      <c r="Z24" s="119"/>
      <c r="AA24" s="119"/>
      <c r="AB24" s="120"/>
    </row>
    <row r="25" spans="1:28" ht="6" customHeight="1" x14ac:dyDescent="0.3">
      <c r="A25" s="9"/>
      <c r="B25" s="151"/>
      <c r="C25" s="151"/>
      <c r="D25" s="151"/>
      <c r="E25" s="151"/>
      <c r="F25" s="151"/>
      <c r="G25" s="57"/>
      <c r="H25" s="57"/>
      <c r="I25" s="57"/>
      <c r="J25" s="57"/>
      <c r="K25" s="57"/>
      <c r="L25" s="57"/>
      <c r="M25" s="61"/>
      <c r="N25" s="57"/>
      <c r="O25" s="57"/>
      <c r="P25" s="57"/>
      <c r="Q25" s="57"/>
      <c r="R25" s="57"/>
      <c r="S25" s="57"/>
      <c r="T25" s="57"/>
      <c r="U25" s="57"/>
      <c r="V25" s="57"/>
      <c r="W25" s="57"/>
      <c r="X25" s="57"/>
      <c r="Y25" s="57"/>
      <c r="Z25" s="57"/>
      <c r="AA25" s="57"/>
      <c r="AB25" s="83"/>
    </row>
    <row r="26" spans="1:28" ht="13.5" customHeight="1" x14ac:dyDescent="0.3">
      <c r="A26" s="397" t="s">
        <v>45</v>
      </c>
      <c r="B26" s="398"/>
      <c r="C26" s="398"/>
      <c r="D26" s="398"/>
      <c r="E26" s="398"/>
      <c r="F26" s="398"/>
      <c r="G26" s="398"/>
      <c r="H26" s="398"/>
      <c r="I26" s="398"/>
      <c r="J26" s="232"/>
      <c r="K26" s="53"/>
      <c r="L26" s="53"/>
      <c r="M26" s="392" t="s">
        <v>49</v>
      </c>
      <c r="N26" s="393"/>
      <c r="O26" s="393"/>
      <c r="P26" s="399" t="s">
        <v>51</v>
      </c>
      <c r="Q26" s="399"/>
      <c r="R26" s="399"/>
      <c r="S26" s="399"/>
      <c r="T26" s="399"/>
      <c r="U26" s="399"/>
      <c r="V26" s="399"/>
      <c r="W26" s="399"/>
      <c r="X26" s="400"/>
      <c r="Y26" s="54"/>
      <c r="Z26" s="53"/>
      <c r="AA26" s="2"/>
      <c r="AB26" s="7"/>
    </row>
    <row r="27" spans="1:28" ht="13.5" customHeight="1" x14ac:dyDescent="0.25">
      <c r="A27" s="397"/>
      <c r="B27" s="398"/>
      <c r="C27" s="398"/>
      <c r="D27" s="398"/>
      <c r="E27" s="398"/>
      <c r="F27" s="398"/>
      <c r="G27" s="398"/>
      <c r="H27" s="398"/>
      <c r="I27" s="398"/>
      <c r="J27" s="232"/>
      <c r="K27" s="53"/>
      <c r="L27" s="53"/>
      <c r="M27" s="401" t="s">
        <v>52</v>
      </c>
      <c r="N27" s="402"/>
      <c r="O27" s="402"/>
      <c r="P27" s="399" t="s">
        <v>50</v>
      </c>
      <c r="Q27" s="399"/>
      <c r="R27" s="399"/>
      <c r="S27" s="399"/>
      <c r="T27" s="399"/>
      <c r="U27" s="399"/>
      <c r="V27" s="399"/>
      <c r="W27" s="399"/>
      <c r="X27" s="400"/>
      <c r="Y27" s="54"/>
      <c r="Z27" s="53"/>
      <c r="AA27" s="2"/>
      <c r="AB27" s="7"/>
    </row>
    <row r="28" spans="1:28" ht="14.25" customHeight="1" x14ac:dyDescent="0.25">
      <c r="A28" s="397"/>
      <c r="B28" s="398"/>
      <c r="C28" s="398"/>
      <c r="D28" s="398"/>
      <c r="E28" s="398"/>
      <c r="F28" s="398"/>
      <c r="G28" s="398"/>
      <c r="H28" s="398"/>
      <c r="I28" s="398"/>
      <c r="J28" s="232"/>
      <c r="K28" s="53"/>
      <c r="L28" s="53"/>
      <c r="M28" s="4"/>
      <c r="N28" s="2"/>
      <c r="O28" s="2"/>
      <c r="P28" s="55" t="s">
        <v>7</v>
      </c>
      <c r="Q28" s="53"/>
      <c r="R28" s="416"/>
      <c r="S28" s="416"/>
      <c r="T28" s="416"/>
      <c r="U28" s="416"/>
      <c r="V28" s="416"/>
      <c r="W28" s="416"/>
      <c r="X28" s="416"/>
      <c r="Y28" s="416"/>
      <c r="Z28" s="53"/>
      <c r="AA28" s="2"/>
      <c r="AB28" s="7"/>
    </row>
    <row r="29" spans="1:28" ht="5.25" customHeight="1" x14ac:dyDescent="0.25">
      <c r="A29" s="121"/>
      <c r="B29" s="13"/>
      <c r="C29" s="13"/>
      <c r="D29" s="13"/>
      <c r="E29" s="13"/>
      <c r="F29" s="13"/>
      <c r="G29" s="13"/>
      <c r="H29" s="13"/>
      <c r="I29" s="13"/>
      <c r="J29" s="13"/>
      <c r="K29" s="13"/>
      <c r="L29" s="13"/>
      <c r="M29" s="121"/>
      <c r="N29" s="13"/>
      <c r="O29" s="13"/>
      <c r="P29" s="13"/>
      <c r="Q29" s="13"/>
      <c r="R29" s="241"/>
      <c r="S29" s="241"/>
      <c r="T29" s="241"/>
      <c r="U29" s="241"/>
      <c r="V29" s="241"/>
      <c r="W29" s="241"/>
      <c r="X29" s="241"/>
      <c r="Y29" s="241"/>
      <c r="Z29" s="241"/>
      <c r="AA29" s="241"/>
      <c r="AB29" s="14"/>
    </row>
    <row r="30" spans="1:28" ht="13.5" customHeight="1" x14ac:dyDescent="0.25">
      <c r="A30" s="450" t="s">
        <v>56</v>
      </c>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2"/>
    </row>
    <row r="31" spans="1:28" ht="20.25" customHeight="1" x14ac:dyDescent="0.25">
      <c r="A31" s="426"/>
      <c r="B31" s="427"/>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8"/>
    </row>
    <row r="32" spans="1:28" ht="28.5" customHeight="1" x14ac:dyDescent="0.25">
      <c r="A32" s="426"/>
      <c r="B32" s="427"/>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8"/>
    </row>
    <row r="33" spans="1:28" ht="28.5" customHeight="1" x14ac:dyDescent="0.25">
      <c r="A33" s="426"/>
      <c r="B33" s="427"/>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8"/>
    </row>
    <row r="34" spans="1:28" ht="12" customHeight="1" x14ac:dyDescent="0.25">
      <c r="A34" s="329" t="s">
        <v>110</v>
      </c>
      <c r="B34" s="378"/>
      <c r="C34" s="378"/>
      <c r="D34" s="378"/>
      <c r="E34" s="378"/>
      <c r="F34" s="378"/>
      <c r="G34" s="378"/>
      <c r="H34" s="378"/>
      <c r="I34" s="378"/>
      <c r="J34" s="378"/>
      <c r="K34" s="378"/>
      <c r="L34" s="330"/>
      <c r="M34" s="242">
        <f>COUNTA(M48:M98)</f>
        <v>0</v>
      </c>
      <c r="N34" s="242">
        <f t="shared" ref="N34:AB34" si="0">COUNTA(N48:N98)</f>
        <v>0</v>
      </c>
      <c r="O34" s="242">
        <f t="shared" si="0"/>
        <v>0</v>
      </c>
      <c r="P34" s="242">
        <f t="shared" si="0"/>
        <v>0</v>
      </c>
      <c r="Q34" s="242">
        <f t="shared" si="0"/>
        <v>0</v>
      </c>
      <c r="R34" s="242">
        <f t="shared" si="0"/>
        <v>0</v>
      </c>
      <c r="S34" s="242">
        <f t="shared" si="0"/>
        <v>0</v>
      </c>
      <c r="T34" s="242">
        <f t="shared" si="0"/>
        <v>0</v>
      </c>
      <c r="U34" s="242">
        <f t="shared" si="0"/>
        <v>0</v>
      </c>
      <c r="V34" s="242">
        <f t="shared" si="0"/>
        <v>0</v>
      </c>
      <c r="W34" s="242">
        <f t="shared" si="0"/>
        <v>0</v>
      </c>
      <c r="X34" s="242">
        <f t="shared" si="0"/>
        <v>0</v>
      </c>
      <c r="Y34" s="242">
        <f t="shared" si="0"/>
        <v>0</v>
      </c>
      <c r="Z34" s="242">
        <f t="shared" si="0"/>
        <v>0</v>
      </c>
      <c r="AA34" s="242">
        <f t="shared" si="0"/>
        <v>0</v>
      </c>
      <c r="AB34" s="242">
        <f t="shared" si="0"/>
        <v>0</v>
      </c>
    </row>
    <row r="35" spans="1:28" ht="12.75" customHeight="1" thickBot="1" x14ac:dyDescent="0.35">
      <c r="A35" s="4"/>
      <c r="B35" s="38"/>
      <c r="C35" s="245"/>
      <c r="D35" s="429" t="s">
        <v>96</v>
      </c>
      <c r="E35" s="430"/>
      <c r="F35" s="394" t="s">
        <v>87</v>
      </c>
      <c r="G35" s="417" t="s">
        <v>88</v>
      </c>
      <c r="H35" s="417" t="s">
        <v>89</v>
      </c>
      <c r="I35" s="407" t="s">
        <v>43</v>
      </c>
      <c r="J35" s="408"/>
      <c r="K35" s="385" t="s">
        <v>139</v>
      </c>
      <c r="L35" s="386"/>
      <c r="M35" s="323" t="s">
        <v>20</v>
      </c>
      <c r="N35" s="323" t="s">
        <v>21</v>
      </c>
      <c r="O35" s="323" t="s">
        <v>179</v>
      </c>
      <c r="P35" s="323" t="s">
        <v>180</v>
      </c>
      <c r="Q35" s="323" t="s">
        <v>181</v>
      </c>
      <c r="R35" s="323" t="s">
        <v>182</v>
      </c>
      <c r="S35" s="323" t="s">
        <v>183</v>
      </c>
      <c r="T35" s="323" t="s">
        <v>57</v>
      </c>
      <c r="U35" s="323" t="s">
        <v>58</v>
      </c>
      <c r="V35" s="323" t="s">
        <v>184</v>
      </c>
      <c r="W35" s="323" t="s">
        <v>22</v>
      </c>
      <c r="X35" s="2"/>
      <c r="Y35" s="357" t="s">
        <v>7</v>
      </c>
      <c r="Z35" s="435"/>
      <c r="AA35" s="435"/>
      <c r="AB35" s="358"/>
    </row>
    <row r="36" spans="1:28" ht="12.75" customHeight="1" x14ac:dyDescent="0.3">
      <c r="A36" s="78"/>
      <c r="B36" s="63"/>
      <c r="C36" s="79"/>
      <c r="D36" s="431"/>
      <c r="E36" s="432"/>
      <c r="F36" s="395"/>
      <c r="G36" s="418"/>
      <c r="H36" s="418"/>
      <c r="I36" s="409"/>
      <c r="J36" s="410"/>
      <c r="K36" s="387"/>
      <c r="L36" s="388"/>
      <c r="M36" s="324"/>
      <c r="N36" s="324"/>
      <c r="O36" s="324"/>
      <c r="P36" s="324"/>
      <c r="Q36" s="324"/>
      <c r="R36" s="324"/>
      <c r="S36" s="324"/>
      <c r="T36" s="324"/>
      <c r="U36" s="324"/>
      <c r="V36" s="324"/>
      <c r="W36" s="324"/>
      <c r="X36" s="421"/>
      <c r="Y36" s="413"/>
      <c r="Z36" s="413"/>
      <c r="AA36" s="413"/>
      <c r="AB36" s="413"/>
    </row>
    <row r="37" spans="1:28" ht="15" customHeight="1" x14ac:dyDescent="0.3">
      <c r="A37" s="78"/>
      <c r="B37" s="63"/>
      <c r="C37" s="79"/>
      <c r="D37" s="431"/>
      <c r="E37" s="432"/>
      <c r="F37" s="395"/>
      <c r="G37" s="418"/>
      <c r="H37" s="418"/>
      <c r="I37" s="409"/>
      <c r="J37" s="410"/>
      <c r="K37" s="387"/>
      <c r="L37" s="388"/>
      <c r="M37" s="324"/>
      <c r="N37" s="324"/>
      <c r="O37" s="324"/>
      <c r="P37" s="324"/>
      <c r="Q37" s="324"/>
      <c r="R37" s="324"/>
      <c r="S37" s="324"/>
      <c r="T37" s="324"/>
      <c r="U37" s="324"/>
      <c r="V37" s="324"/>
      <c r="W37" s="324"/>
      <c r="X37" s="422"/>
      <c r="Y37" s="414"/>
      <c r="Z37" s="414"/>
      <c r="AA37" s="414"/>
      <c r="AB37" s="414"/>
    </row>
    <row r="38" spans="1:28" ht="15" customHeight="1" x14ac:dyDescent="0.3">
      <c r="A38" s="78"/>
      <c r="B38" s="63"/>
      <c r="C38" s="79"/>
      <c r="D38" s="431"/>
      <c r="E38" s="432"/>
      <c r="F38" s="395"/>
      <c r="G38" s="418"/>
      <c r="H38" s="418"/>
      <c r="I38" s="409"/>
      <c r="J38" s="410"/>
      <c r="K38" s="387"/>
      <c r="L38" s="388"/>
      <c r="M38" s="324"/>
      <c r="N38" s="324"/>
      <c r="O38" s="324"/>
      <c r="P38" s="324"/>
      <c r="Q38" s="324"/>
      <c r="R38" s="324"/>
      <c r="S38" s="324"/>
      <c r="T38" s="324"/>
      <c r="U38" s="324"/>
      <c r="V38" s="324"/>
      <c r="W38" s="324"/>
      <c r="X38" s="422"/>
      <c r="Y38" s="414"/>
      <c r="Z38" s="414"/>
      <c r="AA38" s="414"/>
      <c r="AB38" s="414"/>
    </row>
    <row r="39" spans="1:28" ht="15" customHeight="1" x14ac:dyDescent="0.3">
      <c r="A39" s="78"/>
      <c r="B39" s="63"/>
      <c r="C39" s="79"/>
      <c r="D39" s="431"/>
      <c r="E39" s="432"/>
      <c r="F39" s="395"/>
      <c r="G39" s="418"/>
      <c r="H39" s="418"/>
      <c r="I39" s="409"/>
      <c r="J39" s="410"/>
      <c r="K39" s="387"/>
      <c r="L39" s="388"/>
      <c r="M39" s="324"/>
      <c r="N39" s="324"/>
      <c r="O39" s="324"/>
      <c r="P39" s="324"/>
      <c r="Q39" s="324"/>
      <c r="R39" s="324"/>
      <c r="S39" s="324"/>
      <c r="T39" s="324"/>
      <c r="U39" s="324"/>
      <c r="V39" s="324"/>
      <c r="W39" s="324"/>
      <c r="X39" s="422"/>
      <c r="Y39" s="414"/>
      <c r="Z39" s="414"/>
      <c r="AA39" s="414"/>
      <c r="AB39" s="414"/>
    </row>
    <row r="40" spans="1:28" ht="15.75" customHeight="1" thickBot="1" x14ac:dyDescent="0.35">
      <c r="A40" s="78"/>
      <c r="B40" s="63"/>
      <c r="C40" s="79"/>
      <c r="D40" s="431"/>
      <c r="E40" s="432"/>
      <c r="F40" s="395"/>
      <c r="G40" s="418"/>
      <c r="H40" s="418"/>
      <c r="I40" s="409"/>
      <c r="J40" s="410"/>
      <c r="K40" s="387"/>
      <c r="L40" s="388"/>
      <c r="M40" s="324"/>
      <c r="N40" s="324"/>
      <c r="O40" s="324"/>
      <c r="P40" s="324"/>
      <c r="Q40" s="324"/>
      <c r="R40" s="324"/>
      <c r="S40" s="324"/>
      <c r="T40" s="324"/>
      <c r="U40" s="324"/>
      <c r="V40" s="324"/>
      <c r="W40" s="324"/>
      <c r="X40" s="423"/>
      <c r="Y40" s="414"/>
      <c r="Z40" s="414"/>
      <c r="AA40" s="414"/>
      <c r="AB40" s="414"/>
    </row>
    <row r="41" spans="1:28" ht="12.75" customHeight="1" x14ac:dyDescent="0.3">
      <c r="A41" s="262" t="s">
        <v>199</v>
      </c>
      <c r="B41" s="63"/>
      <c r="C41" s="79"/>
      <c r="D41" s="431"/>
      <c r="E41" s="432"/>
      <c r="F41" s="395"/>
      <c r="G41" s="418"/>
      <c r="H41" s="418"/>
      <c r="I41" s="409"/>
      <c r="J41" s="410"/>
      <c r="K41" s="387"/>
      <c r="L41" s="388"/>
      <c r="M41" s="324"/>
      <c r="N41" s="324"/>
      <c r="O41" s="324"/>
      <c r="P41" s="324"/>
      <c r="Q41" s="324"/>
      <c r="R41" s="324"/>
      <c r="S41" s="324"/>
      <c r="T41" s="324"/>
      <c r="U41" s="324"/>
      <c r="V41" s="324"/>
      <c r="W41" s="324"/>
      <c r="X41" s="420" t="s">
        <v>53</v>
      </c>
      <c r="Y41" s="414"/>
      <c r="Z41" s="414"/>
      <c r="AA41" s="414"/>
      <c r="AB41" s="414"/>
    </row>
    <row r="42" spans="1:28" ht="15" customHeight="1" x14ac:dyDescent="0.3">
      <c r="A42" s="262" t="s">
        <v>200</v>
      </c>
      <c r="B42" s="63"/>
      <c r="C42" s="79"/>
      <c r="D42" s="431"/>
      <c r="E42" s="432"/>
      <c r="F42" s="395"/>
      <c r="G42" s="418"/>
      <c r="H42" s="418"/>
      <c r="I42" s="409"/>
      <c r="J42" s="410"/>
      <c r="K42" s="387"/>
      <c r="L42" s="388"/>
      <c r="M42" s="324"/>
      <c r="N42" s="324"/>
      <c r="O42" s="324"/>
      <c r="P42" s="324"/>
      <c r="Q42" s="324"/>
      <c r="R42" s="324"/>
      <c r="S42" s="324"/>
      <c r="T42" s="324"/>
      <c r="U42" s="324"/>
      <c r="V42" s="324"/>
      <c r="W42" s="324"/>
      <c r="X42" s="324"/>
      <c r="Y42" s="414"/>
      <c r="Z42" s="414"/>
      <c r="AA42" s="414"/>
      <c r="AB42" s="414"/>
    </row>
    <row r="43" spans="1:28" ht="15" customHeight="1" x14ac:dyDescent="0.3">
      <c r="A43" s="78"/>
      <c r="B43" s="63"/>
      <c r="C43" s="79"/>
      <c r="D43" s="431"/>
      <c r="E43" s="432"/>
      <c r="F43" s="395"/>
      <c r="G43" s="418"/>
      <c r="H43" s="418"/>
      <c r="I43" s="409"/>
      <c r="J43" s="410"/>
      <c r="K43" s="387"/>
      <c r="L43" s="388"/>
      <c r="M43" s="324"/>
      <c r="N43" s="324"/>
      <c r="O43" s="324"/>
      <c r="P43" s="324"/>
      <c r="Q43" s="324"/>
      <c r="R43" s="324"/>
      <c r="S43" s="324"/>
      <c r="T43" s="324"/>
      <c r="U43" s="324"/>
      <c r="V43" s="324"/>
      <c r="W43" s="324"/>
      <c r="X43" s="324"/>
      <c r="Y43" s="414"/>
      <c r="Z43" s="414"/>
      <c r="AA43" s="414"/>
      <c r="AB43" s="414"/>
    </row>
    <row r="44" spans="1:28" ht="15" customHeight="1" x14ac:dyDescent="0.3">
      <c r="A44" s="244" t="s">
        <v>5</v>
      </c>
      <c r="B44" s="38"/>
      <c r="C44" s="245"/>
      <c r="D44" s="431"/>
      <c r="E44" s="432"/>
      <c r="F44" s="395"/>
      <c r="G44" s="418"/>
      <c r="H44" s="418"/>
      <c r="I44" s="409"/>
      <c r="J44" s="410"/>
      <c r="K44" s="387"/>
      <c r="L44" s="388"/>
      <c r="M44" s="324"/>
      <c r="N44" s="324"/>
      <c r="O44" s="324"/>
      <c r="P44" s="324"/>
      <c r="Q44" s="324"/>
      <c r="R44" s="324"/>
      <c r="S44" s="324"/>
      <c r="T44" s="324"/>
      <c r="U44" s="324"/>
      <c r="V44" s="324"/>
      <c r="W44" s="324"/>
      <c r="X44" s="324"/>
      <c r="Y44" s="414"/>
      <c r="Z44" s="414"/>
      <c r="AA44" s="414"/>
      <c r="AB44" s="414"/>
    </row>
    <row r="45" spans="1:28" ht="15" customHeight="1" x14ac:dyDescent="0.25">
      <c r="A45" s="453" t="s">
        <v>86</v>
      </c>
      <c r="B45" s="454"/>
      <c r="C45" s="455"/>
      <c r="D45" s="431"/>
      <c r="E45" s="432"/>
      <c r="F45" s="395"/>
      <c r="G45" s="418"/>
      <c r="H45" s="418"/>
      <c r="I45" s="409"/>
      <c r="J45" s="410"/>
      <c r="K45" s="387"/>
      <c r="L45" s="388"/>
      <c r="M45" s="324"/>
      <c r="N45" s="324"/>
      <c r="O45" s="324"/>
      <c r="P45" s="324"/>
      <c r="Q45" s="324"/>
      <c r="R45" s="324"/>
      <c r="S45" s="324"/>
      <c r="T45" s="324"/>
      <c r="U45" s="324"/>
      <c r="V45" s="324"/>
      <c r="W45" s="324"/>
      <c r="X45" s="324"/>
      <c r="Y45" s="414"/>
      <c r="Z45" s="414"/>
      <c r="AA45" s="414"/>
      <c r="AB45" s="414"/>
    </row>
    <row r="46" spans="1:28" ht="15" customHeight="1" x14ac:dyDescent="0.25">
      <c r="A46" s="453"/>
      <c r="B46" s="454"/>
      <c r="C46" s="455"/>
      <c r="D46" s="431"/>
      <c r="E46" s="432"/>
      <c r="F46" s="395"/>
      <c r="G46" s="418"/>
      <c r="H46" s="418"/>
      <c r="I46" s="409"/>
      <c r="J46" s="410"/>
      <c r="K46" s="387"/>
      <c r="L46" s="388"/>
      <c r="M46" s="324"/>
      <c r="N46" s="324"/>
      <c r="O46" s="324"/>
      <c r="P46" s="324"/>
      <c r="Q46" s="324"/>
      <c r="R46" s="324"/>
      <c r="S46" s="324"/>
      <c r="T46" s="324"/>
      <c r="U46" s="324"/>
      <c r="V46" s="324"/>
      <c r="W46" s="324"/>
      <c r="X46" s="324"/>
      <c r="Y46" s="414"/>
      <c r="Z46" s="414"/>
      <c r="AA46" s="414"/>
      <c r="AB46" s="414"/>
    </row>
    <row r="47" spans="1:28" ht="12.75" customHeight="1" x14ac:dyDescent="0.3">
      <c r="A47" s="456"/>
      <c r="B47" s="457"/>
      <c r="C47" s="458"/>
      <c r="D47" s="433"/>
      <c r="E47" s="434"/>
      <c r="F47" s="396"/>
      <c r="G47" s="419"/>
      <c r="H47" s="419"/>
      <c r="I47" s="411"/>
      <c r="J47" s="412"/>
      <c r="K47" s="424" t="s">
        <v>6</v>
      </c>
      <c r="L47" s="425"/>
      <c r="M47" s="325"/>
      <c r="N47" s="325"/>
      <c r="O47" s="325"/>
      <c r="P47" s="325"/>
      <c r="Q47" s="325"/>
      <c r="R47" s="325"/>
      <c r="S47" s="325"/>
      <c r="T47" s="325"/>
      <c r="U47" s="325"/>
      <c r="V47" s="325"/>
      <c r="W47" s="325"/>
      <c r="X47" s="325"/>
      <c r="Y47" s="415"/>
      <c r="Z47" s="415"/>
      <c r="AA47" s="415"/>
      <c r="AB47" s="415"/>
    </row>
    <row r="48" spans="1:28" ht="15" customHeight="1" x14ac:dyDescent="0.3">
      <c r="A48" s="389"/>
      <c r="B48" s="390"/>
      <c r="C48" s="390"/>
      <c r="D48" s="389"/>
      <c r="E48" s="391"/>
      <c r="F48" s="235"/>
      <c r="G48" s="85"/>
      <c r="H48" s="88"/>
      <c r="I48" s="405"/>
      <c r="J48" s="406"/>
      <c r="K48" s="403"/>
      <c r="L48" s="404"/>
      <c r="M48" s="47"/>
      <c r="N48" s="54"/>
      <c r="O48" s="47"/>
      <c r="P48" s="47"/>
      <c r="Q48" s="47"/>
      <c r="R48" s="47"/>
      <c r="S48" s="47"/>
      <c r="T48" s="47"/>
      <c r="U48" s="47"/>
      <c r="V48" s="56"/>
      <c r="W48" s="56"/>
      <c r="X48" s="56"/>
      <c r="Y48" s="56"/>
      <c r="Z48" s="47"/>
      <c r="AA48" s="46"/>
      <c r="AB48" s="46"/>
    </row>
    <row r="49" spans="1:28" ht="15" customHeight="1" x14ac:dyDescent="0.3">
      <c r="A49" s="389"/>
      <c r="B49" s="390"/>
      <c r="C49" s="390"/>
      <c r="D49" s="389"/>
      <c r="E49" s="391"/>
      <c r="F49" s="237"/>
      <c r="G49" s="236"/>
      <c r="H49" s="87"/>
      <c r="I49" s="405"/>
      <c r="J49" s="406"/>
      <c r="K49" s="403"/>
      <c r="L49" s="404"/>
      <c r="M49" s="47"/>
      <c r="N49" s="54"/>
      <c r="O49" s="47"/>
      <c r="P49" s="47"/>
      <c r="Q49" s="47"/>
      <c r="R49" s="47"/>
      <c r="S49" s="47"/>
      <c r="T49" s="47"/>
      <c r="U49" s="47"/>
      <c r="V49" s="56"/>
      <c r="W49" s="56"/>
      <c r="X49" s="56"/>
      <c r="Y49" s="56"/>
      <c r="Z49" s="47"/>
      <c r="AA49" s="229"/>
      <c r="AB49" s="229"/>
    </row>
    <row r="50" spans="1:28" ht="15" customHeight="1" x14ac:dyDescent="0.3">
      <c r="A50" s="389"/>
      <c r="B50" s="390"/>
      <c r="C50" s="390"/>
      <c r="D50" s="389"/>
      <c r="E50" s="391"/>
      <c r="F50" s="237"/>
      <c r="G50" s="236"/>
      <c r="H50" s="87"/>
      <c r="I50" s="405"/>
      <c r="J50" s="406"/>
      <c r="K50" s="403"/>
      <c r="L50" s="404"/>
      <c r="M50" s="47"/>
      <c r="N50" s="47"/>
      <c r="O50" s="47"/>
      <c r="P50" s="47"/>
      <c r="Q50" s="54"/>
      <c r="R50" s="47"/>
      <c r="S50" s="47"/>
      <c r="T50" s="47"/>
      <c r="U50" s="47"/>
      <c r="V50" s="56"/>
      <c r="W50" s="56"/>
      <c r="X50" s="56"/>
      <c r="Y50" s="56"/>
      <c r="Z50" s="47"/>
      <c r="AA50" s="229"/>
      <c r="AB50" s="229"/>
    </row>
    <row r="51" spans="1:28" ht="15" customHeight="1" x14ac:dyDescent="0.3">
      <c r="A51" s="389"/>
      <c r="B51" s="390"/>
      <c r="C51" s="390"/>
      <c r="D51" s="389"/>
      <c r="E51" s="391"/>
      <c r="F51" s="237"/>
      <c r="G51" s="236"/>
      <c r="H51" s="87"/>
      <c r="I51" s="405"/>
      <c r="J51" s="406"/>
      <c r="K51" s="403"/>
      <c r="L51" s="404"/>
      <c r="M51" s="47"/>
      <c r="N51" s="47"/>
      <c r="O51" s="47"/>
      <c r="P51" s="47"/>
      <c r="Q51" s="47"/>
      <c r="R51" s="47"/>
      <c r="S51" s="47"/>
      <c r="T51" s="47"/>
      <c r="U51" s="47"/>
      <c r="V51" s="56"/>
      <c r="W51" s="56"/>
      <c r="X51" s="56"/>
      <c r="Y51" s="56"/>
      <c r="Z51" s="47"/>
      <c r="AA51" s="229"/>
      <c r="AB51" s="229"/>
    </row>
    <row r="52" spans="1:28" ht="15" customHeight="1" x14ac:dyDescent="0.3">
      <c r="A52" s="389"/>
      <c r="B52" s="390"/>
      <c r="C52" s="390"/>
      <c r="D52" s="389"/>
      <c r="E52" s="391"/>
      <c r="F52" s="237"/>
      <c r="G52" s="236"/>
      <c r="H52" s="87"/>
      <c r="I52" s="405"/>
      <c r="J52" s="406"/>
      <c r="K52" s="403"/>
      <c r="L52" s="404"/>
      <c r="M52" s="47"/>
      <c r="N52" s="47"/>
      <c r="O52" s="47"/>
      <c r="P52" s="47"/>
      <c r="Q52" s="47"/>
      <c r="R52" s="47"/>
      <c r="S52" s="47"/>
      <c r="T52" s="47"/>
      <c r="U52" s="47"/>
      <c r="V52" s="56"/>
      <c r="W52" s="56"/>
      <c r="X52" s="56"/>
      <c r="Y52" s="56"/>
      <c r="Z52" s="47"/>
      <c r="AA52" s="229"/>
      <c r="AB52" s="229"/>
    </row>
    <row r="53" spans="1:28" ht="15" customHeight="1" x14ac:dyDescent="0.3">
      <c r="A53" s="389"/>
      <c r="B53" s="390"/>
      <c r="C53" s="390"/>
      <c r="D53" s="389"/>
      <c r="E53" s="391"/>
      <c r="F53" s="237"/>
      <c r="G53" s="236"/>
      <c r="H53" s="87"/>
      <c r="I53" s="405"/>
      <c r="J53" s="406"/>
      <c r="K53" s="403"/>
      <c r="L53" s="404"/>
      <c r="M53" s="47"/>
      <c r="N53" s="47"/>
      <c r="O53" s="47"/>
      <c r="P53" s="47"/>
      <c r="Q53" s="47"/>
      <c r="R53" s="47"/>
      <c r="S53" s="47"/>
      <c r="T53" s="47"/>
      <c r="U53" s="47"/>
      <c r="V53" s="56"/>
      <c r="W53" s="56"/>
      <c r="X53" s="56"/>
      <c r="Y53" s="56"/>
      <c r="Z53" s="47"/>
      <c r="AA53" s="46"/>
      <c r="AB53" s="46"/>
    </row>
    <row r="54" spans="1:28" ht="15" customHeight="1" x14ac:dyDescent="0.3">
      <c r="A54" s="389"/>
      <c r="B54" s="390"/>
      <c r="C54" s="390"/>
      <c r="D54" s="389"/>
      <c r="E54" s="391"/>
      <c r="F54" s="237"/>
      <c r="G54" s="236"/>
      <c r="H54" s="87"/>
      <c r="I54" s="405"/>
      <c r="J54" s="406"/>
      <c r="K54" s="403"/>
      <c r="L54" s="404"/>
      <c r="M54" s="47"/>
      <c r="N54" s="47"/>
      <c r="O54" s="47"/>
      <c r="P54" s="47"/>
      <c r="Q54" s="47"/>
      <c r="R54" s="47"/>
      <c r="S54" s="47"/>
      <c r="T54" s="47"/>
      <c r="U54" s="47"/>
      <c r="V54" s="56"/>
      <c r="W54" s="56"/>
      <c r="X54" s="56"/>
      <c r="Y54" s="56"/>
      <c r="Z54" s="47"/>
      <c r="AA54" s="46"/>
      <c r="AB54" s="46"/>
    </row>
    <row r="55" spans="1:28" ht="15" customHeight="1" x14ac:dyDescent="0.3">
      <c r="A55" s="389"/>
      <c r="B55" s="390"/>
      <c r="C55" s="390"/>
      <c r="D55" s="389"/>
      <c r="E55" s="391"/>
      <c r="F55" s="237"/>
      <c r="G55" s="236"/>
      <c r="H55" s="87"/>
      <c r="I55" s="405"/>
      <c r="J55" s="406"/>
      <c r="K55" s="403"/>
      <c r="L55" s="404"/>
      <c r="M55" s="47"/>
      <c r="N55" s="47"/>
      <c r="O55" s="47"/>
      <c r="P55" s="47"/>
      <c r="Q55" s="47"/>
      <c r="R55" s="47"/>
      <c r="S55" s="47"/>
      <c r="T55" s="47"/>
      <c r="U55" s="47"/>
      <c r="V55" s="56"/>
      <c r="W55" s="56"/>
      <c r="X55" s="56"/>
      <c r="Y55" s="56"/>
      <c r="Z55" s="47"/>
      <c r="AA55" s="46"/>
      <c r="AB55" s="46"/>
    </row>
    <row r="56" spans="1:28" ht="15" customHeight="1" x14ac:dyDescent="0.3">
      <c r="A56" s="389"/>
      <c r="B56" s="390"/>
      <c r="C56" s="390"/>
      <c r="D56" s="389"/>
      <c r="E56" s="391"/>
      <c r="F56" s="237"/>
      <c r="G56" s="236"/>
      <c r="H56" s="87"/>
      <c r="I56" s="405"/>
      <c r="J56" s="406"/>
      <c r="K56" s="403"/>
      <c r="L56" s="404"/>
      <c r="M56" s="47"/>
      <c r="N56" s="47"/>
      <c r="O56" s="47"/>
      <c r="P56" s="47"/>
      <c r="Q56" s="47"/>
      <c r="R56" s="47"/>
      <c r="S56" s="47"/>
      <c r="T56" s="47"/>
      <c r="U56" s="47"/>
      <c r="V56" s="56"/>
      <c r="W56" s="56"/>
      <c r="X56" s="56"/>
      <c r="Y56" s="56"/>
      <c r="Z56" s="47"/>
      <c r="AA56" s="46"/>
      <c r="AB56" s="46"/>
    </row>
    <row r="57" spans="1:28" ht="15" customHeight="1" x14ac:dyDescent="0.3">
      <c r="A57" s="389"/>
      <c r="B57" s="390"/>
      <c r="C57" s="390"/>
      <c r="D57" s="389"/>
      <c r="E57" s="391"/>
      <c r="F57" s="237"/>
      <c r="G57" s="236"/>
      <c r="H57" s="87"/>
      <c r="I57" s="405"/>
      <c r="J57" s="406"/>
      <c r="K57" s="403"/>
      <c r="L57" s="404"/>
      <c r="M57" s="47"/>
      <c r="N57" s="47"/>
      <c r="O57" s="47"/>
      <c r="P57" s="47"/>
      <c r="Q57" s="47"/>
      <c r="R57" s="47"/>
      <c r="S57" s="47"/>
      <c r="T57" s="47"/>
      <c r="U57" s="47"/>
      <c r="V57" s="56"/>
      <c r="W57" s="56"/>
      <c r="X57" s="56"/>
      <c r="Y57" s="56"/>
      <c r="Z57" s="47"/>
      <c r="AA57" s="46"/>
      <c r="AB57" s="46"/>
    </row>
    <row r="58" spans="1:28" ht="15" customHeight="1" x14ac:dyDescent="0.3">
      <c r="A58" s="389"/>
      <c r="B58" s="390"/>
      <c r="C58" s="390"/>
      <c r="D58" s="389"/>
      <c r="E58" s="391"/>
      <c r="F58" s="237"/>
      <c r="G58" s="236"/>
      <c r="H58" s="87"/>
      <c r="I58" s="405"/>
      <c r="J58" s="406"/>
      <c r="K58" s="403"/>
      <c r="L58" s="404"/>
      <c r="M58" s="47"/>
      <c r="N58" s="47"/>
      <c r="O58" s="47"/>
      <c r="P58" s="47"/>
      <c r="Q58" s="47"/>
      <c r="R58" s="47"/>
      <c r="S58" s="47"/>
      <c r="T58" s="47"/>
      <c r="U58" s="47"/>
      <c r="V58" s="56"/>
      <c r="W58" s="56"/>
      <c r="X58" s="56"/>
      <c r="Y58" s="56"/>
      <c r="Z58" s="47"/>
      <c r="AA58" s="46"/>
      <c r="AB58" s="46"/>
    </row>
    <row r="59" spans="1:28" ht="15" customHeight="1" x14ac:dyDescent="0.3">
      <c r="A59" s="389"/>
      <c r="B59" s="390"/>
      <c r="C59" s="390"/>
      <c r="D59" s="389"/>
      <c r="E59" s="391"/>
      <c r="F59" s="237"/>
      <c r="G59" s="236"/>
      <c r="H59" s="87"/>
      <c r="I59" s="405"/>
      <c r="J59" s="406"/>
      <c r="K59" s="403"/>
      <c r="L59" s="404"/>
      <c r="M59" s="47"/>
      <c r="N59" s="47"/>
      <c r="O59" s="47"/>
      <c r="P59" s="47"/>
      <c r="Q59" s="47"/>
      <c r="R59" s="47"/>
      <c r="S59" s="47"/>
      <c r="T59" s="47"/>
      <c r="U59" s="47"/>
      <c r="V59" s="56"/>
      <c r="W59" s="56"/>
      <c r="X59" s="56"/>
      <c r="Y59" s="56"/>
      <c r="Z59" s="47"/>
      <c r="AA59" s="46"/>
      <c r="AB59" s="46"/>
    </row>
    <row r="60" spans="1:28" ht="15" customHeight="1" x14ac:dyDescent="0.3">
      <c r="A60" s="389"/>
      <c r="B60" s="390"/>
      <c r="C60" s="390"/>
      <c r="D60" s="389"/>
      <c r="E60" s="391"/>
      <c r="F60" s="237"/>
      <c r="G60" s="236"/>
      <c r="H60" s="87"/>
      <c r="I60" s="405"/>
      <c r="J60" s="406"/>
      <c r="K60" s="403"/>
      <c r="L60" s="404"/>
      <c r="M60" s="47"/>
      <c r="N60" s="47"/>
      <c r="O60" s="47"/>
      <c r="P60" s="47"/>
      <c r="Q60" s="47"/>
      <c r="R60" s="54"/>
      <c r="S60" s="47"/>
      <c r="T60" s="47"/>
      <c r="U60" s="47"/>
      <c r="V60" s="56"/>
      <c r="W60" s="56"/>
      <c r="X60" s="56"/>
      <c r="Y60" s="56"/>
      <c r="Z60" s="47"/>
      <c r="AA60" s="46"/>
      <c r="AB60" s="46"/>
    </row>
    <row r="61" spans="1:28" ht="15" customHeight="1" x14ac:dyDescent="0.3">
      <c r="A61" s="389"/>
      <c r="B61" s="390"/>
      <c r="C61" s="390"/>
      <c r="D61" s="389"/>
      <c r="E61" s="391"/>
      <c r="F61" s="237"/>
      <c r="G61" s="236"/>
      <c r="H61" s="87"/>
      <c r="I61" s="405"/>
      <c r="J61" s="406"/>
      <c r="K61" s="403"/>
      <c r="L61" s="404"/>
      <c r="M61" s="47"/>
      <c r="N61" s="47"/>
      <c r="O61" s="47"/>
      <c r="P61" s="47"/>
      <c r="Q61" s="47"/>
      <c r="R61" s="47"/>
      <c r="S61" s="47"/>
      <c r="T61" s="47"/>
      <c r="U61" s="47"/>
      <c r="V61" s="56"/>
      <c r="W61" s="56"/>
      <c r="X61" s="56"/>
      <c r="Y61" s="56"/>
      <c r="Z61" s="47"/>
      <c r="AA61" s="46"/>
      <c r="AB61" s="46"/>
    </row>
    <row r="62" spans="1:28" ht="15" customHeight="1" x14ac:dyDescent="0.3">
      <c r="A62" s="389"/>
      <c r="B62" s="390"/>
      <c r="C62" s="390"/>
      <c r="D62" s="389"/>
      <c r="E62" s="391"/>
      <c r="F62" s="237"/>
      <c r="G62" s="236"/>
      <c r="H62" s="87"/>
      <c r="I62" s="405"/>
      <c r="J62" s="406"/>
      <c r="K62" s="403"/>
      <c r="L62" s="404"/>
      <c r="M62" s="47"/>
      <c r="N62" s="47"/>
      <c r="O62" s="47"/>
      <c r="P62" s="47"/>
      <c r="Q62" s="47"/>
      <c r="R62" s="47"/>
      <c r="S62" s="47"/>
      <c r="T62" s="47"/>
      <c r="U62" s="47"/>
      <c r="V62" s="56"/>
      <c r="W62" s="56"/>
      <c r="X62" s="56"/>
      <c r="Y62" s="56"/>
      <c r="Z62" s="47"/>
      <c r="AA62" s="46"/>
      <c r="AB62" s="46"/>
    </row>
    <row r="63" spans="1:28" ht="15" customHeight="1" x14ac:dyDescent="0.3">
      <c r="A63" s="389"/>
      <c r="B63" s="390"/>
      <c r="C63" s="390"/>
      <c r="D63" s="389"/>
      <c r="E63" s="391"/>
      <c r="F63" s="237"/>
      <c r="G63" s="236"/>
      <c r="H63" s="87"/>
      <c r="I63" s="405"/>
      <c r="J63" s="406"/>
      <c r="K63" s="403"/>
      <c r="L63" s="404"/>
      <c r="M63" s="47"/>
      <c r="N63" s="47"/>
      <c r="O63" s="47"/>
      <c r="P63" s="47"/>
      <c r="Q63" s="47"/>
      <c r="R63" s="47"/>
      <c r="S63" s="47"/>
      <c r="T63" s="47"/>
      <c r="U63" s="47"/>
      <c r="V63" s="56"/>
      <c r="W63" s="56"/>
      <c r="X63" s="56"/>
      <c r="Y63" s="56"/>
      <c r="Z63" s="47"/>
      <c r="AA63" s="46"/>
      <c r="AB63" s="46"/>
    </row>
    <row r="64" spans="1:28" ht="15" customHeight="1" x14ac:dyDescent="0.3">
      <c r="A64" s="389"/>
      <c r="B64" s="390"/>
      <c r="C64" s="390"/>
      <c r="D64" s="389"/>
      <c r="E64" s="391"/>
      <c r="F64" s="237"/>
      <c r="G64" s="236"/>
      <c r="H64" s="87"/>
      <c r="I64" s="405"/>
      <c r="J64" s="406"/>
      <c r="K64" s="403"/>
      <c r="L64" s="404"/>
      <c r="M64" s="47"/>
      <c r="N64" s="47"/>
      <c r="O64" s="47"/>
      <c r="P64" s="47"/>
      <c r="Q64" s="47"/>
      <c r="R64" s="47"/>
      <c r="S64" s="47"/>
      <c r="T64" s="47"/>
      <c r="U64" s="47"/>
      <c r="V64" s="56"/>
      <c r="W64" s="56"/>
      <c r="X64" s="56"/>
      <c r="Y64" s="56"/>
      <c r="Z64" s="47"/>
      <c r="AA64" s="46"/>
      <c r="AB64" s="46"/>
    </row>
    <row r="65" spans="1:28" ht="15" customHeight="1" x14ac:dyDescent="0.3">
      <c r="A65" s="389"/>
      <c r="B65" s="390"/>
      <c r="C65" s="390"/>
      <c r="D65" s="389"/>
      <c r="E65" s="391"/>
      <c r="F65" s="237"/>
      <c r="G65" s="236"/>
      <c r="H65" s="87"/>
      <c r="I65" s="405"/>
      <c r="J65" s="406"/>
      <c r="K65" s="403"/>
      <c r="L65" s="404"/>
      <c r="M65" s="47"/>
      <c r="N65" s="47"/>
      <c r="O65" s="47"/>
      <c r="P65" s="47"/>
      <c r="Q65" s="47"/>
      <c r="R65" s="47"/>
      <c r="S65" s="47"/>
      <c r="T65" s="47"/>
      <c r="U65" s="47"/>
      <c r="V65" s="56"/>
      <c r="W65" s="56"/>
      <c r="X65" s="56"/>
      <c r="Y65" s="56"/>
      <c r="Z65" s="47"/>
      <c r="AA65" s="46"/>
      <c r="AB65" s="46"/>
    </row>
    <row r="66" spans="1:28" ht="15" customHeight="1" x14ac:dyDescent="0.3">
      <c r="A66" s="389"/>
      <c r="B66" s="390"/>
      <c r="C66" s="390"/>
      <c r="D66" s="389"/>
      <c r="E66" s="391"/>
      <c r="F66" s="237"/>
      <c r="G66" s="236"/>
      <c r="H66" s="87"/>
      <c r="I66" s="405"/>
      <c r="J66" s="406"/>
      <c r="K66" s="403"/>
      <c r="L66" s="404"/>
      <c r="M66" s="47"/>
      <c r="N66" s="47"/>
      <c r="O66" s="47"/>
      <c r="P66" s="47"/>
      <c r="Q66" s="47"/>
      <c r="R66" s="47"/>
      <c r="S66" s="47"/>
      <c r="T66" s="47"/>
      <c r="U66" s="47"/>
      <c r="V66" s="56"/>
      <c r="W66" s="56"/>
      <c r="X66" s="56"/>
      <c r="Y66" s="56"/>
      <c r="Z66" s="47"/>
      <c r="AA66" s="46"/>
      <c r="AB66" s="46"/>
    </row>
    <row r="67" spans="1:28" ht="15" customHeight="1" x14ac:dyDescent="0.3">
      <c r="A67" s="389"/>
      <c r="B67" s="390"/>
      <c r="C67" s="390"/>
      <c r="D67" s="389"/>
      <c r="E67" s="391"/>
      <c r="F67" s="237"/>
      <c r="G67" s="236"/>
      <c r="H67" s="87"/>
      <c r="I67" s="405"/>
      <c r="J67" s="406"/>
      <c r="K67" s="403"/>
      <c r="L67" s="404"/>
      <c r="M67" s="47"/>
      <c r="N67" s="47"/>
      <c r="O67" s="47"/>
      <c r="P67" s="47"/>
      <c r="Q67" s="47"/>
      <c r="R67" s="47"/>
      <c r="S67" s="47"/>
      <c r="T67" s="47"/>
      <c r="U67" s="47"/>
      <c r="V67" s="56"/>
      <c r="W67" s="56"/>
      <c r="X67" s="56"/>
      <c r="Y67" s="56"/>
      <c r="Z67" s="47"/>
      <c r="AA67" s="46"/>
      <c r="AB67" s="46"/>
    </row>
    <row r="68" spans="1:28" ht="15" customHeight="1" x14ac:dyDescent="0.3">
      <c r="A68" s="389"/>
      <c r="B68" s="390"/>
      <c r="C68" s="390"/>
      <c r="D68" s="389"/>
      <c r="E68" s="391"/>
      <c r="F68" s="237"/>
      <c r="G68" s="236"/>
      <c r="H68" s="87"/>
      <c r="I68" s="405"/>
      <c r="J68" s="406"/>
      <c r="K68" s="403"/>
      <c r="L68" s="404"/>
      <c r="M68" s="47"/>
      <c r="N68" s="47"/>
      <c r="O68" s="47"/>
      <c r="P68" s="47"/>
      <c r="Q68" s="47"/>
      <c r="R68" s="47"/>
      <c r="S68" s="47"/>
      <c r="T68" s="47"/>
      <c r="U68" s="47"/>
      <c r="V68" s="56"/>
      <c r="W68" s="56"/>
      <c r="X68" s="56"/>
      <c r="Y68" s="56"/>
      <c r="Z68" s="47"/>
      <c r="AA68" s="46"/>
      <c r="AB68" s="46"/>
    </row>
    <row r="69" spans="1:28" ht="15" customHeight="1" x14ac:dyDescent="0.3">
      <c r="A69" s="389"/>
      <c r="B69" s="390"/>
      <c r="C69" s="390"/>
      <c r="D69" s="389"/>
      <c r="E69" s="391"/>
      <c r="F69" s="237"/>
      <c r="G69" s="236"/>
      <c r="H69" s="87"/>
      <c r="I69" s="405"/>
      <c r="J69" s="406"/>
      <c r="K69" s="403"/>
      <c r="L69" s="404"/>
      <c r="M69" s="47"/>
      <c r="N69" s="47"/>
      <c r="O69" s="47"/>
      <c r="P69" s="47"/>
      <c r="Q69" s="47"/>
      <c r="R69" s="47"/>
      <c r="S69" s="47"/>
      <c r="T69" s="47"/>
      <c r="U69" s="47"/>
      <c r="V69" s="56"/>
      <c r="W69" s="56"/>
      <c r="X69" s="56"/>
      <c r="Y69" s="56"/>
      <c r="Z69" s="47"/>
      <c r="AA69" s="46"/>
      <c r="AB69" s="46"/>
    </row>
    <row r="70" spans="1:28" ht="15" customHeight="1" x14ac:dyDescent="0.3">
      <c r="A70" s="389"/>
      <c r="B70" s="390"/>
      <c r="C70" s="390"/>
      <c r="D70" s="389"/>
      <c r="E70" s="391"/>
      <c r="F70" s="237"/>
      <c r="G70" s="236"/>
      <c r="H70" s="87"/>
      <c r="I70" s="405"/>
      <c r="J70" s="406"/>
      <c r="K70" s="403"/>
      <c r="L70" s="404"/>
      <c r="M70" s="47"/>
      <c r="N70" s="47"/>
      <c r="O70" s="47"/>
      <c r="P70" s="47"/>
      <c r="Q70" s="47"/>
      <c r="R70" s="47"/>
      <c r="S70" s="47"/>
      <c r="T70" s="47"/>
      <c r="U70" s="47"/>
      <c r="V70" s="56"/>
      <c r="W70" s="56"/>
      <c r="X70" s="56"/>
      <c r="Y70" s="56"/>
      <c r="Z70" s="47"/>
      <c r="AA70" s="46"/>
      <c r="AB70" s="46"/>
    </row>
    <row r="71" spans="1:28" ht="15" customHeight="1" x14ac:dyDescent="0.3">
      <c r="A71" s="389"/>
      <c r="B71" s="390"/>
      <c r="C71" s="390"/>
      <c r="D71" s="389"/>
      <c r="E71" s="391"/>
      <c r="F71" s="237"/>
      <c r="G71" s="236"/>
      <c r="H71" s="87"/>
      <c r="I71" s="405"/>
      <c r="J71" s="406"/>
      <c r="K71" s="403"/>
      <c r="L71" s="404"/>
      <c r="M71" s="47"/>
      <c r="N71" s="47"/>
      <c r="O71" s="47"/>
      <c r="P71" s="47"/>
      <c r="Q71" s="47"/>
      <c r="R71" s="47"/>
      <c r="S71" s="47"/>
      <c r="T71" s="47"/>
      <c r="U71" s="47"/>
      <c r="V71" s="56"/>
      <c r="W71" s="56"/>
      <c r="X71" s="56"/>
      <c r="Y71" s="56"/>
      <c r="Z71" s="47"/>
      <c r="AA71" s="46"/>
      <c r="AB71" s="46"/>
    </row>
    <row r="72" spans="1:28" ht="15" customHeight="1" x14ac:dyDescent="0.3">
      <c r="A72" s="389"/>
      <c r="B72" s="390"/>
      <c r="C72" s="390"/>
      <c r="D72" s="389"/>
      <c r="E72" s="391"/>
      <c r="F72" s="237"/>
      <c r="G72" s="236"/>
      <c r="H72" s="87"/>
      <c r="I72" s="405"/>
      <c r="J72" s="406"/>
      <c r="K72" s="403"/>
      <c r="L72" s="404"/>
      <c r="M72" s="47"/>
      <c r="N72" s="47"/>
      <c r="O72" s="47"/>
      <c r="P72" s="47"/>
      <c r="Q72" s="47"/>
      <c r="R72" s="47"/>
      <c r="S72" s="47"/>
      <c r="T72" s="47"/>
      <c r="U72" s="47"/>
      <c r="V72" s="56"/>
      <c r="W72" s="56"/>
      <c r="X72" s="56"/>
      <c r="Y72" s="56"/>
      <c r="Z72" s="47"/>
      <c r="AA72" s="46"/>
      <c r="AB72" s="46"/>
    </row>
    <row r="73" spans="1:28" ht="15" customHeight="1" x14ac:dyDescent="0.3">
      <c r="A73" s="389"/>
      <c r="B73" s="390"/>
      <c r="C73" s="390"/>
      <c r="D73" s="389"/>
      <c r="E73" s="391"/>
      <c r="F73" s="237"/>
      <c r="G73" s="236"/>
      <c r="H73" s="87"/>
      <c r="I73" s="405"/>
      <c r="J73" s="406"/>
      <c r="K73" s="403"/>
      <c r="L73" s="404"/>
      <c r="M73" s="47"/>
      <c r="N73" s="47"/>
      <c r="O73" s="47"/>
      <c r="P73" s="47"/>
      <c r="Q73" s="47"/>
      <c r="R73" s="47"/>
      <c r="S73" s="47"/>
      <c r="T73" s="47"/>
      <c r="U73" s="47"/>
      <c r="V73" s="56"/>
      <c r="W73" s="56"/>
      <c r="X73" s="56"/>
      <c r="Y73" s="56"/>
      <c r="Z73" s="47"/>
      <c r="AA73" s="46"/>
      <c r="AB73" s="46"/>
    </row>
    <row r="74" spans="1:28" ht="15" customHeight="1" x14ac:dyDescent="0.3">
      <c r="A74" s="389"/>
      <c r="B74" s="390"/>
      <c r="C74" s="390"/>
      <c r="D74" s="389"/>
      <c r="E74" s="391"/>
      <c r="F74" s="237"/>
      <c r="G74" s="236"/>
      <c r="H74" s="87"/>
      <c r="I74" s="405"/>
      <c r="J74" s="406"/>
      <c r="K74" s="403"/>
      <c r="L74" s="404"/>
      <c r="M74" s="47"/>
      <c r="N74" s="47"/>
      <c r="O74" s="47"/>
      <c r="P74" s="47"/>
      <c r="Q74" s="47"/>
      <c r="R74" s="47"/>
      <c r="S74" s="47"/>
      <c r="T74" s="47"/>
      <c r="U74" s="47"/>
      <c r="V74" s="56"/>
      <c r="W74" s="56"/>
      <c r="X74" s="56"/>
      <c r="Y74" s="56"/>
      <c r="Z74" s="47"/>
      <c r="AA74" s="46"/>
      <c r="AB74" s="46"/>
    </row>
    <row r="75" spans="1:28" ht="15" customHeight="1" x14ac:dyDescent="0.3">
      <c r="A75" s="389"/>
      <c r="B75" s="390"/>
      <c r="C75" s="390"/>
      <c r="D75" s="389"/>
      <c r="E75" s="391"/>
      <c r="F75" s="237"/>
      <c r="G75" s="236"/>
      <c r="H75" s="87"/>
      <c r="I75" s="405"/>
      <c r="J75" s="406"/>
      <c r="K75" s="403"/>
      <c r="L75" s="404"/>
      <c r="M75" s="47"/>
      <c r="N75" s="47"/>
      <c r="O75" s="47"/>
      <c r="P75" s="47"/>
      <c r="Q75" s="47"/>
      <c r="R75" s="47"/>
      <c r="S75" s="47"/>
      <c r="T75" s="47"/>
      <c r="U75" s="47"/>
      <c r="V75" s="56"/>
      <c r="W75" s="56"/>
      <c r="X75" s="56"/>
      <c r="Y75" s="56"/>
      <c r="Z75" s="47"/>
      <c r="AA75" s="46"/>
      <c r="AB75" s="46"/>
    </row>
    <row r="76" spans="1:28" ht="15" customHeight="1" x14ac:dyDescent="0.3">
      <c r="A76" s="389"/>
      <c r="B76" s="390"/>
      <c r="C76" s="390"/>
      <c r="D76" s="389"/>
      <c r="E76" s="391"/>
      <c r="F76" s="237"/>
      <c r="G76" s="236"/>
      <c r="H76" s="87"/>
      <c r="I76" s="405"/>
      <c r="J76" s="406"/>
      <c r="K76" s="403"/>
      <c r="L76" s="404"/>
      <c r="M76" s="47"/>
      <c r="N76" s="47"/>
      <c r="O76" s="47"/>
      <c r="P76" s="47"/>
      <c r="Q76" s="47"/>
      <c r="R76" s="47"/>
      <c r="S76" s="47"/>
      <c r="T76" s="47"/>
      <c r="U76" s="47"/>
      <c r="V76" s="56"/>
      <c r="W76" s="56"/>
      <c r="X76" s="56"/>
      <c r="Y76" s="56"/>
      <c r="Z76" s="47"/>
      <c r="AA76" s="46"/>
      <c r="AB76" s="46"/>
    </row>
    <row r="77" spans="1:28" ht="15" customHeight="1" x14ac:dyDescent="0.3">
      <c r="A77" s="389"/>
      <c r="B77" s="390"/>
      <c r="C77" s="390"/>
      <c r="D77" s="389"/>
      <c r="E77" s="391"/>
      <c r="F77" s="237"/>
      <c r="G77" s="236"/>
      <c r="H77" s="87"/>
      <c r="I77" s="405"/>
      <c r="J77" s="406"/>
      <c r="K77" s="403"/>
      <c r="L77" s="404"/>
      <c r="M77" s="47"/>
      <c r="N77" s="47"/>
      <c r="O77" s="47"/>
      <c r="P77" s="47"/>
      <c r="Q77" s="47"/>
      <c r="R77" s="47"/>
      <c r="S77" s="47"/>
      <c r="T77" s="47"/>
      <c r="U77" s="47"/>
      <c r="V77" s="56"/>
      <c r="W77" s="56"/>
      <c r="X77" s="56"/>
      <c r="Y77" s="56"/>
      <c r="Z77" s="47"/>
      <c r="AA77" s="46"/>
      <c r="AB77" s="46"/>
    </row>
    <row r="78" spans="1:28" ht="15.65" customHeight="1" x14ac:dyDescent="0.3">
      <c r="A78" s="389"/>
      <c r="B78" s="390"/>
      <c r="C78" s="390"/>
      <c r="D78" s="389"/>
      <c r="E78" s="391"/>
      <c r="F78" s="237"/>
      <c r="G78" s="236"/>
      <c r="H78" s="87"/>
      <c r="I78" s="405"/>
      <c r="J78" s="406"/>
      <c r="K78" s="403"/>
      <c r="L78" s="404"/>
      <c r="M78" s="47"/>
      <c r="N78" s="47"/>
      <c r="O78" s="47"/>
      <c r="P78" s="47"/>
      <c r="Q78" s="47"/>
      <c r="R78" s="47"/>
      <c r="S78" s="47"/>
      <c r="T78" s="47"/>
      <c r="U78" s="47"/>
      <c r="V78" s="56"/>
      <c r="W78" s="56"/>
      <c r="X78" s="56"/>
      <c r="Y78" s="56"/>
      <c r="Z78" s="47"/>
      <c r="AA78" s="46"/>
      <c r="AB78" s="46"/>
    </row>
    <row r="79" spans="1:28" ht="15.65" customHeight="1" x14ac:dyDescent="0.3">
      <c r="A79" s="389"/>
      <c r="B79" s="390"/>
      <c r="C79" s="390"/>
      <c r="D79" s="389"/>
      <c r="E79" s="391"/>
      <c r="F79" s="237"/>
      <c r="G79" s="236"/>
      <c r="H79" s="87"/>
      <c r="I79" s="405"/>
      <c r="J79" s="406"/>
      <c r="K79" s="403"/>
      <c r="L79" s="404"/>
      <c r="M79" s="47"/>
      <c r="N79" s="47"/>
      <c r="O79" s="47"/>
      <c r="P79" s="47"/>
      <c r="Q79" s="47"/>
      <c r="R79" s="47"/>
      <c r="S79" s="47"/>
      <c r="T79" s="47"/>
      <c r="U79" s="47"/>
      <c r="V79" s="56"/>
      <c r="W79" s="56"/>
      <c r="X79" s="56"/>
      <c r="Y79" s="56"/>
      <c r="Z79" s="47"/>
      <c r="AA79" s="46"/>
      <c r="AB79" s="46"/>
    </row>
    <row r="80" spans="1:28" ht="15.65" customHeight="1" x14ac:dyDescent="0.3">
      <c r="A80" s="389"/>
      <c r="B80" s="390"/>
      <c r="C80" s="390"/>
      <c r="D80" s="389"/>
      <c r="E80" s="391"/>
      <c r="F80" s="237"/>
      <c r="G80" s="236"/>
      <c r="H80" s="87"/>
      <c r="I80" s="405"/>
      <c r="J80" s="406"/>
      <c r="K80" s="403"/>
      <c r="L80" s="404"/>
      <c r="M80" s="47"/>
      <c r="N80" s="47"/>
      <c r="O80" s="47"/>
      <c r="P80" s="47"/>
      <c r="Q80" s="47"/>
      <c r="R80" s="47"/>
      <c r="S80" s="47"/>
      <c r="T80" s="47"/>
      <c r="U80" s="47"/>
      <c r="V80" s="56"/>
      <c r="W80" s="56"/>
      <c r="X80" s="56"/>
      <c r="Y80" s="56"/>
      <c r="Z80" s="47"/>
      <c r="AA80" s="46"/>
      <c r="AB80" s="46"/>
    </row>
    <row r="81" spans="1:28" ht="15.65" customHeight="1" x14ac:dyDescent="0.3">
      <c r="A81" s="389"/>
      <c r="B81" s="390"/>
      <c r="C81" s="390"/>
      <c r="D81" s="389"/>
      <c r="E81" s="391"/>
      <c r="F81" s="237"/>
      <c r="G81" s="236"/>
      <c r="H81" s="87"/>
      <c r="I81" s="405"/>
      <c r="J81" s="406"/>
      <c r="K81" s="403"/>
      <c r="L81" s="404"/>
      <c r="M81" s="47"/>
      <c r="N81" s="47"/>
      <c r="O81" s="47"/>
      <c r="P81" s="47"/>
      <c r="Q81" s="47"/>
      <c r="R81" s="47"/>
      <c r="S81" s="47"/>
      <c r="T81" s="47"/>
      <c r="U81" s="47"/>
      <c r="V81" s="56"/>
      <c r="W81" s="56"/>
      <c r="X81" s="56"/>
      <c r="Y81" s="56"/>
      <c r="Z81" s="47"/>
      <c r="AA81" s="46"/>
      <c r="AB81" s="46"/>
    </row>
    <row r="82" spans="1:28" ht="15.65" customHeight="1" x14ac:dyDescent="0.3">
      <c r="A82" s="389"/>
      <c r="B82" s="390"/>
      <c r="C82" s="390"/>
      <c r="D82" s="389"/>
      <c r="E82" s="391"/>
      <c r="F82" s="237"/>
      <c r="G82" s="236"/>
      <c r="H82" s="87"/>
      <c r="I82" s="405"/>
      <c r="J82" s="406"/>
      <c r="K82" s="403"/>
      <c r="L82" s="404"/>
      <c r="M82" s="47"/>
      <c r="N82" s="47"/>
      <c r="O82" s="47"/>
      <c r="P82" s="47"/>
      <c r="Q82" s="47"/>
      <c r="R82" s="47"/>
      <c r="S82" s="47"/>
      <c r="T82" s="47"/>
      <c r="U82" s="47"/>
      <c r="V82" s="56"/>
      <c r="W82" s="56"/>
      <c r="X82" s="56"/>
      <c r="Y82" s="56"/>
      <c r="Z82" s="47"/>
      <c r="AA82" s="46"/>
      <c r="AB82" s="46"/>
    </row>
    <row r="83" spans="1:28" ht="15.65" customHeight="1" x14ac:dyDescent="0.3">
      <c r="A83" s="389"/>
      <c r="B83" s="390"/>
      <c r="C83" s="390"/>
      <c r="D83" s="389"/>
      <c r="E83" s="391"/>
      <c r="F83" s="237"/>
      <c r="G83" s="236"/>
      <c r="H83" s="87"/>
      <c r="I83" s="405"/>
      <c r="J83" s="406"/>
      <c r="K83" s="403"/>
      <c r="L83" s="404"/>
      <c r="M83" s="47"/>
      <c r="N83" s="47"/>
      <c r="O83" s="47"/>
      <c r="P83" s="47"/>
      <c r="Q83" s="47"/>
      <c r="R83" s="47"/>
      <c r="S83" s="47"/>
      <c r="T83" s="47"/>
      <c r="U83" s="47"/>
      <c r="V83" s="56"/>
      <c r="W83" s="56"/>
      <c r="X83" s="56"/>
      <c r="Y83" s="56"/>
      <c r="Z83" s="47"/>
      <c r="AA83" s="46"/>
      <c r="AB83" s="46"/>
    </row>
    <row r="84" spans="1:28" ht="15.65" customHeight="1" x14ac:dyDescent="0.3">
      <c r="A84" s="389"/>
      <c r="B84" s="390"/>
      <c r="C84" s="390"/>
      <c r="D84" s="389"/>
      <c r="E84" s="391"/>
      <c r="F84" s="237"/>
      <c r="G84" s="236"/>
      <c r="H84" s="87"/>
      <c r="I84" s="405"/>
      <c r="J84" s="406"/>
      <c r="K84" s="403"/>
      <c r="L84" s="404"/>
      <c r="M84" s="47"/>
      <c r="N84" s="47"/>
      <c r="O84" s="47"/>
      <c r="P84" s="47"/>
      <c r="Q84" s="47"/>
      <c r="R84" s="47"/>
      <c r="S84" s="47"/>
      <c r="T84" s="47"/>
      <c r="U84" s="47"/>
      <c r="V84" s="56"/>
      <c r="W84" s="56"/>
      <c r="X84" s="56"/>
      <c r="Y84" s="56"/>
      <c r="Z84" s="47"/>
      <c r="AA84" s="46"/>
      <c r="AB84" s="46"/>
    </row>
    <row r="85" spans="1:28" ht="15.65" customHeight="1" x14ac:dyDescent="0.3">
      <c r="A85" s="389"/>
      <c r="B85" s="390"/>
      <c r="C85" s="390"/>
      <c r="D85" s="389"/>
      <c r="E85" s="391"/>
      <c r="F85" s="237"/>
      <c r="G85" s="236"/>
      <c r="H85" s="87"/>
      <c r="I85" s="405"/>
      <c r="J85" s="406"/>
      <c r="K85" s="403"/>
      <c r="L85" s="404"/>
      <c r="M85" s="47"/>
      <c r="N85" s="47"/>
      <c r="O85" s="47"/>
      <c r="P85" s="47"/>
      <c r="Q85" s="47"/>
      <c r="R85" s="47"/>
      <c r="S85" s="47"/>
      <c r="T85" s="47"/>
      <c r="U85" s="47"/>
      <c r="V85" s="56"/>
      <c r="W85" s="56"/>
      <c r="X85" s="56"/>
      <c r="Y85" s="56"/>
      <c r="Z85" s="47"/>
      <c r="AA85" s="46"/>
      <c r="AB85" s="46"/>
    </row>
    <row r="86" spans="1:28" ht="15.65" customHeight="1" x14ac:dyDescent="0.3">
      <c r="A86" s="389"/>
      <c r="B86" s="390"/>
      <c r="C86" s="390"/>
      <c r="D86" s="389"/>
      <c r="E86" s="391"/>
      <c r="F86" s="237"/>
      <c r="G86" s="236"/>
      <c r="H86" s="87"/>
      <c r="I86" s="405"/>
      <c r="J86" s="406"/>
      <c r="K86" s="403"/>
      <c r="L86" s="404"/>
      <c r="M86" s="47"/>
      <c r="N86" s="47"/>
      <c r="O86" s="47"/>
      <c r="P86" s="47"/>
      <c r="Q86" s="47"/>
      <c r="R86" s="47"/>
      <c r="S86" s="47"/>
      <c r="T86" s="47"/>
      <c r="U86" s="47"/>
      <c r="V86" s="56"/>
      <c r="W86" s="56"/>
      <c r="X86" s="56"/>
      <c r="Y86" s="56"/>
      <c r="Z86" s="47"/>
      <c r="AA86" s="46"/>
      <c r="AB86" s="46"/>
    </row>
    <row r="87" spans="1:28" ht="15.65" customHeight="1" x14ac:dyDescent="0.3">
      <c r="A87" s="389"/>
      <c r="B87" s="390"/>
      <c r="C87" s="390"/>
      <c r="D87" s="389"/>
      <c r="E87" s="391"/>
      <c r="F87" s="237"/>
      <c r="G87" s="236"/>
      <c r="H87" s="87"/>
      <c r="I87" s="405"/>
      <c r="J87" s="406"/>
      <c r="K87" s="403"/>
      <c r="L87" s="404"/>
      <c r="M87" s="47"/>
      <c r="N87" s="47"/>
      <c r="O87" s="47"/>
      <c r="P87" s="47"/>
      <c r="Q87" s="47"/>
      <c r="R87" s="47"/>
      <c r="S87" s="47"/>
      <c r="T87" s="47"/>
      <c r="U87" s="47"/>
      <c r="V87" s="56"/>
      <c r="W87" s="56"/>
      <c r="X87" s="56"/>
      <c r="Y87" s="56"/>
      <c r="Z87" s="47"/>
      <c r="AA87" s="46"/>
      <c r="AB87" s="46"/>
    </row>
    <row r="88" spans="1:28" ht="15.65" customHeight="1" x14ac:dyDescent="0.3">
      <c r="A88" s="389"/>
      <c r="B88" s="390"/>
      <c r="C88" s="390"/>
      <c r="D88" s="389"/>
      <c r="E88" s="391"/>
      <c r="F88" s="237"/>
      <c r="G88" s="236"/>
      <c r="H88" s="87"/>
      <c r="I88" s="405"/>
      <c r="J88" s="406"/>
      <c r="K88" s="403"/>
      <c r="L88" s="404"/>
      <c r="M88" s="47"/>
      <c r="N88" s="47"/>
      <c r="O88" s="47"/>
      <c r="P88" s="47"/>
      <c r="Q88" s="47"/>
      <c r="R88" s="47"/>
      <c r="S88" s="47"/>
      <c r="T88" s="47"/>
      <c r="U88" s="47"/>
      <c r="V88" s="56"/>
      <c r="W88" s="56"/>
      <c r="X88" s="56"/>
      <c r="Y88" s="56"/>
      <c r="Z88" s="47"/>
      <c r="AA88" s="46"/>
      <c r="AB88" s="46"/>
    </row>
    <row r="89" spans="1:28" ht="15.65" customHeight="1" x14ac:dyDescent="0.3">
      <c r="A89" s="389"/>
      <c r="B89" s="390"/>
      <c r="C89" s="390"/>
      <c r="D89" s="389"/>
      <c r="E89" s="391"/>
      <c r="F89" s="237"/>
      <c r="G89" s="236"/>
      <c r="H89" s="87"/>
      <c r="I89" s="405"/>
      <c r="J89" s="406"/>
      <c r="K89" s="403"/>
      <c r="L89" s="404"/>
      <c r="M89" s="47"/>
      <c r="N89" s="47"/>
      <c r="O89" s="47"/>
      <c r="P89" s="47"/>
      <c r="Q89" s="47"/>
      <c r="R89" s="47"/>
      <c r="S89" s="47"/>
      <c r="T89" s="47"/>
      <c r="U89" s="47"/>
      <c r="V89" s="56"/>
      <c r="W89" s="56"/>
      <c r="X89" s="56"/>
      <c r="Y89" s="56"/>
      <c r="Z89" s="47"/>
      <c r="AA89" s="46"/>
      <c r="AB89" s="46"/>
    </row>
    <row r="90" spans="1:28" ht="15.65" customHeight="1" x14ac:dyDescent="0.3">
      <c r="A90" s="389"/>
      <c r="B90" s="390"/>
      <c r="C90" s="390"/>
      <c r="D90" s="389"/>
      <c r="E90" s="391"/>
      <c r="F90" s="237"/>
      <c r="G90" s="236"/>
      <c r="H90" s="87"/>
      <c r="I90" s="405"/>
      <c r="J90" s="406"/>
      <c r="K90" s="403"/>
      <c r="L90" s="404"/>
      <c r="M90" s="47"/>
      <c r="N90" s="47"/>
      <c r="O90" s="47"/>
      <c r="P90" s="47"/>
      <c r="Q90" s="47"/>
      <c r="R90" s="47"/>
      <c r="S90" s="47"/>
      <c r="T90" s="47"/>
      <c r="U90" s="47"/>
      <c r="V90" s="56"/>
      <c r="W90" s="56"/>
      <c r="X90" s="56"/>
      <c r="Y90" s="56"/>
      <c r="Z90" s="47"/>
      <c r="AA90" s="46"/>
      <c r="AB90" s="46"/>
    </row>
    <row r="91" spans="1:28" ht="15.65" customHeight="1" x14ac:dyDescent="0.3">
      <c r="A91" s="389"/>
      <c r="B91" s="390"/>
      <c r="C91" s="390"/>
      <c r="D91" s="389"/>
      <c r="E91" s="391"/>
      <c r="F91" s="237"/>
      <c r="G91" s="236"/>
      <c r="H91" s="87"/>
      <c r="I91" s="405"/>
      <c r="J91" s="406"/>
      <c r="K91" s="403"/>
      <c r="L91" s="404"/>
      <c r="M91" s="47"/>
      <c r="N91" s="47"/>
      <c r="O91" s="47"/>
      <c r="P91" s="47"/>
      <c r="Q91" s="47"/>
      <c r="R91" s="47"/>
      <c r="S91" s="47"/>
      <c r="T91" s="47"/>
      <c r="U91" s="47"/>
      <c r="V91" s="56"/>
      <c r="W91" s="56"/>
      <c r="X91" s="56"/>
      <c r="Y91" s="56"/>
      <c r="Z91" s="47"/>
      <c r="AA91" s="46"/>
      <c r="AB91" s="46"/>
    </row>
    <row r="92" spans="1:28" ht="15.65" customHeight="1" x14ac:dyDescent="0.3">
      <c r="A92" s="389"/>
      <c r="B92" s="390"/>
      <c r="C92" s="390"/>
      <c r="D92" s="389"/>
      <c r="E92" s="391"/>
      <c r="F92" s="237"/>
      <c r="G92" s="236"/>
      <c r="H92" s="87"/>
      <c r="I92" s="405"/>
      <c r="J92" s="406"/>
      <c r="K92" s="403"/>
      <c r="L92" s="404"/>
      <c r="M92" s="47"/>
      <c r="N92" s="47"/>
      <c r="O92" s="47"/>
      <c r="P92" s="47"/>
      <c r="Q92" s="47"/>
      <c r="R92" s="47"/>
      <c r="S92" s="47"/>
      <c r="T92" s="47"/>
      <c r="U92" s="47"/>
      <c r="V92" s="56"/>
      <c r="W92" s="56"/>
      <c r="X92" s="56"/>
      <c r="Y92" s="56"/>
      <c r="Z92" s="47"/>
      <c r="AA92" s="46"/>
      <c r="AB92" s="46"/>
    </row>
    <row r="93" spans="1:28" ht="15.65" customHeight="1" x14ac:dyDescent="0.3">
      <c r="A93" s="389"/>
      <c r="B93" s="390"/>
      <c r="C93" s="390"/>
      <c r="D93" s="389"/>
      <c r="E93" s="391"/>
      <c r="F93" s="237"/>
      <c r="G93" s="236"/>
      <c r="H93" s="87"/>
      <c r="I93" s="405"/>
      <c r="J93" s="406"/>
      <c r="K93" s="403"/>
      <c r="L93" s="404"/>
      <c r="M93" s="47"/>
      <c r="N93" s="47"/>
      <c r="O93" s="47"/>
      <c r="P93" s="47"/>
      <c r="Q93" s="47"/>
      <c r="R93" s="47"/>
      <c r="S93" s="47"/>
      <c r="T93" s="47"/>
      <c r="U93" s="47"/>
      <c r="V93" s="56"/>
      <c r="W93" s="56"/>
      <c r="X93" s="56"/>
      <c r="Y93" s="56"/>
      <c r="Z93" s="47"/>
      <c r="AA93" s="46"/>
      <c r="AB93" s="46"/>
    </row>
    <row r="94" spans="1:28" ht="15.65" customHeight="1" x14ac:dyDescent="0.3">
      <c r="A94" s="389"/>
      <c r="B94" s="390"/>
      <c r="C94" s="390"/>
      <c r="D94" s="389"/>
      <c r="E94" s="391"/>
      <c r="F94" s="237"/>
      <c r="G94" s="236"/>
      <c r="H94" s="87"/>
      <c r="I94" s="405"/>
      <c r="J94" s="406"/>
      <c r="K94" s="403"/>
      <c r="L94" s="404"/>
      <c r="M94" s="47"/>
      <c r="N94" s="47"/>
      <c r="O94" s="47"/>
      <c r="P94" s="47"/>
      <c r="Q94" s="47"/>
      <c r="R94" s="47"/>
      <c r="S94" s="47"/>
      <c r="T94" s="47"/>
      <c r="U94" s="47"/>
      <c r="V94" s="56"/>
      <c r="W94" s="56"/>
      <c r="X94" s="56"/>
      <c r="Y94" s="56"/>
      <c r="Z94" s="47"/>
      <c r="AA94" s="46"/>
      <c r="AB94" s="46"/>
    </row>
    <row r="95" spans="1:28" ht="15.65" customHeight="1" x14ac:dyDescent="0.3">
      <c r="A95" s="389"/>
      <c r="B95" s="390"/>
      <c r="C95" s="390"/>
      <c r="D95" s="389"/>
      <c r="E95" s="391"/>
      <c r="F95" s="237"/>
      <c r="G95" s="236"/>
      <c r="H95" s="87"/>
      <c r="I95" s="405"/>
      <c r="J95" s="406"/>
      <c r="K95" s="403"/>
      <c r="L95" s="404"/>
      <c r="M95" s="47"/>
      <c r="N95" s="47"/>
      <c r="O95" s="47"/>
      <c r="P95" s="47"/>
      <c r="Q95" s="47"/>
      <c r="R95" s="47"/>
      <c r="S95" s="47"/>
      <c r="T95" s="47"/>
      <c r="U95" s="47"/>
      <c r="V95" s="56"/>
      <c r="W95" s="56"/>
      <c r="X95" s="56"/>
      <c r="Y95" s="56"/>
      <c r="Z95" s="47"/>
      <c r="AA95" s="46"/>
      <c r="AB95" s="46"/>
    </row>
    <row r="96" spans="1:28" ht="15.65" customHeight="1" x14ac:dyDescent="0.3">
      <c r="A96" s="389"/>
      <c r="B96" s="390"/>
      <c r="C96" s="390"/>
      <c r="D96" s="389"/>
      <c r="E96" s="391"/>
      <c r="F96" s="237"/>
      <c r="G96" s="236"/>
      <c r="H96" s="87"/>
      <c r="I96" s="405"/>
      <c r="J96" s="406"/>
      <c r="K96" s="403"/>
      <c r="L96" s="404"/>
      <c r="M96" s="47"/>
      <c r="N96" s="47"/>
      <c r="O96" s="47"/>
      <c r="P96" s="47"/>
      <c r="Q96" s="47"/>
      <c r="R96" s="47"/>
      <c r="S96" s="47"/>
      <c r="T96" s="47"/>
      <c r="U96" s="47"/>
      <c r="V96" s="56"/>
      <c r="W96" s="56"/>
      <c r="X96" s="56"/>
      <c r="Y96" s="56"/>
      <c r="Z96" s="47"/>
      <c r="AA96" s="46"/>
      <c r="AB96" s="46"/>
    </row>
    <row r="97" spans="1:28" ht="15.65" customHeight="1" x14ac:dyDescent="0.3">
      <c r="A97" s="389"/>
      <c r="B97" s="390"/>
      <c r="C97" s="390"/>
      <c r="D97" s="389"/>
      <c r="E97" s="391"/>
      <c r="F97" s="237"/>
      <c r="G97" s="236"/>
      <c r="H97" s="87"/>
      <c r="I97" s="405"/>
      <c r="J97" s="406"/>
      <c r="K97" s="403"/>
      <c r="L97" s="404"/>
      <c r="M97" s="47"/>
      <c r="N97" s="47"/>
      <c r="O97" s="47"/>
      <c r="P97" s="47"/>
      <c r="Q97" s="47"/>
      <c r="R97" s="47"/>
      <c r="S97" s="47"/>
      <c r="T97" s="47"/>
      <c r="U97" s="47"/>
      <c r="V97" s="56"/>
      <c r="W97" s="56"/>
      <c r="X97" s="56"/>
      <c r="Y97" s="56"/>
      <c r="Z97" s="47"/>
      <c r="AA97" s="46"/>
      <c r="AB97" s="46"/>
    </row>
    <row r="98" spans="1:28" ht="15.65" customHeight="1" x14ac:dyDescent="0.3">
      <c r="A98" s="389"/>
      <c r="B98" s="390"/>
      <c r="C98" s="390"/>
      <c r="D98" s="389"/>
      <c r="E98" s="391"/>
      <c r="F98" s="237"/>
      <c r="G98" s="236"/>
      <c r="H98" s="87"/>
      <c r="I98" s="405"/>
      <c r="J98" s="406"/>
      <c r="K98" s="403"/>
      <c r="L98" s="404"/>
      <c r="M98" s="47"/>
      <c r="N98" s="47"/>
      <c r="O98" s="47"/>
      <c r="P98" s="47"/>
      <c r="Q98" s="47"/>
      <c r="R98" s="47"/>
      <c r="S98" s="47"/>
      <c r="T98" s="47"/>
      <c r="U98" s="47"/>
      <c r="V98" s="56"/>
      <c r="W98" s="56"/>
      <c r="X98" s="56"/>
      <c r="Y98" s="56"/>
      <c r="Z98" s="47"/>
      <c r="AA98" s="46"/>
      <c r="AB98" s="46"/>
    </row>
  </sheetData>
  <sheetProtection algorithmName="SHA-512" hashValue="ntx3vbNith1HAZ69X7/kndJVa59c8PxbBzqBTjezJHZbAeQStOdgwQohZW6jqoA94aJk9JZ6j/GO7HcRXUazjA==" saltValue="1x4OHcsejQkiaM3Dc/aqAg==" spinCount="100000" sheet="1" objects="1" scenarios="1"/>
  <customSheetViews>
    <customSheetView guid="{C0993FE7-B9DF-4134-B870-5E42709BE796}" showPageBreaks="1" showGridLines="0" printArea="1">
      <selection activeCell="C8" sqref="C8:F9"/>
      <rowBreaks count="1" manualBreakCount="1">
        <brk id="54" max="20" man="1"/>
      </rowBreaks>
      <pageMargins left="0.39370078740157483" right="0.39370078740157483" top="0" bottom="0.78740157480314965" header="0" footer="0"/>
      <printOptions horizontalCentered="1" verticalCentered="1"/>
      <pageSetup paperSize="9" scale="97" orientation="portrait" r:id="rId1"/>
      <headerFooter alignWithMargins="0">
        <oddFooter>&amp;LMILANA A/S 
www.milana.dk&amp;CBakkegårdsvej 406A - 3050 Humlebæk
modtag@milana.dk&amp;RTlf.: 49 25 07 70
  Fax.: 49 25 07 71</oddFooter>
      </headerFooter>
    </customSheetView>
  </customSheetViews>
  <mergeCells count="269">
    <mergeCell ref="A95:C95"/>
    <mergeCell ref="D95:E95"/>
    <mergeCell ref="I95:J95"/>
    <mergeCell ref="K95:L95"/>
    <mergeCell ref="A96:C96"/>
    <mergeCell ref="D96:E96"/>
    <mergeCell ref="A93:C93"/>
    <mergeCell ref="D93:E93"/>
    <mergeCell ref="I93:J93"/>
    <mergeCell ref="K93:L93"/>
    <mergeCell ref="A94:C94"/>
    <mergeCell ref="D94:E94"/>
    <mergeCell ref="I94:J94"/>
    <mergeCell ref="K94:L94"/>
    <mergeCell ref="I96:J96"/>
    <mergeCell ref="K96:L96"/>
    <mergeCell ref="A97:C97"/>
    <mergeCell ref="D97:E97"/>
    <mergeCell ref="I97:J97"/>
    <mergeCell ref="K97:L97"/>
    <mergeCell ref="A98:C98"/>
    <mergeCell ref="D98:E98"/>
    <mergeCell ref="I98:J98"/>
    <mergeCell ref="K98:L98"/>
    <mergeCell ref="A87:C87"/>
    <mergeCell ref="D87:E87"/>
    <mergeCell ref="I87:J87"/>
    <mergeCell ref="K87:L87"/>
    <mergeCell ref="A88:C88"/>
    <mergeCell ref="D88:E88"/>
    <mergeCell ref="A90:C90"/>
    <mergeCell ref="D90:E90"/>
    <mergeCell ref="I90:J90"/>
    <mergeCell ref="K90:L90"/>
    <mergeCell ref="I88:J88"/>
    <mergeCell ref="K88:L88"/>
    <mergeCell ref="A89:C89"/>
    <mergeCell ref="D89:E89"/>
    <mergeCell ref="I89:J89"/>
    <mergeCell ref="K89:L89"/>
    <mergeCell ref="A92:C92"/>
    <mergeCell ref="D92:E92"/>
    <mergeCell ref="I92:J92"/>
    <mergeCell ref="K92:L92"/>
    <mergeCell ref="A91:C91"/>
    <mergeCell ref="D91:E91"/>
    <mergeCell ref="I91:J91"/>
    <mergeCell ref="K91:L91"/>
    <mergeCell ref="A81:C81"/>
    <mergeCell ref="D81:E81"/>
    <mergeCell ref="I81:J81"/>
    <mergeCell ref="K81:L81"/>
    <mergeCell ref="A82:C82"/>
    <mergeCell ref="D82:E82"/>
    <mergeCell ref="A84:C84"/>
    <mergeCell ref="D84:E84"/>
    <mergeCell ref="I84:J84"/>
    <mergeCell ref="K84:L84"/>
    <mergeCell ref="I82:J82"/>
    <mergeCell ref="K82:L82"/>
    <mergeCell ref="A83:C83"/>
    <mergeCell ref="D83:E83"/>
    <mergeCell ref="I83:J83"/>
    <mergeCell ref="K83:L83"/>
    <mergeCell ref="A86:C86"/>
    <mergeCell ref="D86:E86"/>
    <mergeCell ref="I86:J86"/>
    <mergeCell ref="K86:L86"/>
    <mergeCell ref="A85:C85"/>
    <mergeCell ref="D85:E85"/>
    <mergeCell ref="I85:J85"/>
    <mergeCell ref="K85:L85"/>
    <mergeCell ref="K77:L77"/>
    <mergeCell ref="A77:C77"/>
    <mergeCell ref="D77:E77"/>
    <mergeCell ref="K68:L68"/>
    <mergeCell ref="K69:L69"/>
    <mergeCell ref="K70:L70"/>
    <mergeCell ref="I77:J77"/>
    <mergeCell ref="I72:J72"/>
    <mergeCell ref="I73:J73"/>
    <mergeCell ref="I74:J74"/>
    <mergeCell ref="I75:J75"/>
    <mergeCell ref="I76:J76"/>
    <mergeCell ref="K75:L75"/>
    <mergeCell ref="I68:J68"/>
    <mergeCell ref="I69:J69"/>
    <mergeCell ref="I70:J70"/>
    <mergeCell ref="I71:J71"/>
    <mergeCell ref="K73:L73"/>
    <mergeCell ref="K74:L74"/>
    <mergeCell ref="K72:L72"/>
    <mergeCell ref="K71:L71"/>
    <mergeCell ref="K76:L76"/>
    <mergeCell ref="A75:C75"/>
    <mergeCell ref="D75:E75"/>
    <mergeCell ref="A76:C76"/>
    <mergeCell ref="D76:E76"/>
    <mergeCell ref="A72:C72"/>
    <mergeCell ref="D72:E72"/>
    <mergeCell ref="K56:L56"/>
    <mergeCell ref="K57:L57"/>
    <mergeCell ref="I56:J56"/>
    <mergeCell ref="I57:J57"/>
    <mergeCell ref="A64:C64"/>
    <mergeCell ref="D64:E64"/>
    <mergeCell ref="A61:C61"/>
    <mergeCell ref="D61:E61"/>
    <mergeCell ref="A56:C56"/>
    <mergeCell ref="D56:E56"/>
    <mergeCell ref="A57:C57"/>
    <mergeCell ref="D57:E57"/>
    <mergeCell ref="A58:C58"/>
    <mergeCell ref="D58:E58"/>
    <mergeCell ref="D63:E63"/>
    <mergeCell ref="I58:J58"/>
    <mergeCell ref="A67:C67"/>
    <mergeCell ref="D67:E67"/>
    <mergeCell ref="I60:J60"/>
    <mergeCell ref="I61:J61"/>
    <mergeCell ref="I62:J62"/>
    <mergeCell ref="I63:J63"/>
    <mergeCell ref="A59:C59"/>
    <mergeCell ref="D59:E59"/>
    <mergeCell ref="A60:C60"/>
    <mergeCell ref="D60:E60"/>
    <mergeCell ref="A74:C74"/>
    <mergeCell ref="D74:E74"/>
    <mergeCell ref="A66:C66"/>
    <mergeCell ref="D66:E66"/>
    <mergeCell ref="A71:C71"/>
    <mergeCell ref="D71:E71"/>
    <mergeCell ref="A65:C65"/>
    <mergeCell ref="D65:E65"/>
    <mergeCell ref="A73:C73"/>
    <mergeCell ref="D73:E73"/>
    <mergeCell ref="A68:C68"/>
    <mergeCell ref="D68:E68"/>
    <mergeCell ref="A69:C69"/>
    <mergeCell ref="D69:E69"/>
    <mergeCell ref="A70:C70"/>
    <mergeCell ref="D70:E70"/>
    <mergeCell ref="A54:C54"/>
    <mergeCell ref="D54:E54"/>
    <mergeCell ref="A80:C80"/>
    <mergeCell ref="D80:E80"/>
    <mergeCell ref="I80:J80"/>
    <mergeCell ref="K80:L80"/>
    <mergeCell ref="D52:E52"/>
    <mergeCell ref="A53:C53"/>
    <mergeCell ref="D53:E53"/>
    <mergeCell ref="A55:C55"/>
    <mergeCell ref="D55:E55"/>
    <mergeCell ref="I53:J53"/>
    <mergeCell ref="A78:C78"/>
    <mergeCell ref="D78:E78"/>
    <mergeCell ref="I78:J78"/>
    <mergeCell ref="K78:L78"/>
    <mergeCell ref="A79:C79"/>
    <mergeCell ref="D79:E79"/>
    <mergeCell ref="I79:J79"/>
    <mergeCell ref="K79:L79"/>
    <mergeCell ref="A62:C62"/>
    <mergeCell ref="D62:E62"/>
    <mergeCell ref="A63:C63"/>
    <mergeCell ref="I59:J59"/>
    <mergeCell ref="K64:L64"/>
    <mergeCell ref="K65:L65"/>
    <mergeCell ref="K66:L66"/>
    <mergeCell ref="K67:L67"/>
    <mergeCell ref="I67:J67"/>
    <mergeCell ref="A1:AB2"/>
    <mergeCell ref="A30:AB30"/>
    <mergeCell ref="A45:C47"/>
    <mergeCell ref="A48:C48"/>
    <mergeCell ref="A52:C52"/>
    <mergeCell ref="I64:J64"/>
    <mergeCell ref="I65:J65"/>
    <mergeCell ref="I66:J66"/>
    <mergeCell ref="K58:L58"/>
    <mergeCell ref="K59:L59"/>
    <mergeCell ref="K60:L60"/>
    <mergeCell ref="K61:L61"/>
    <mergeCell ref="K62:L62"/>
    <mergeCell ref="K63:L63"/>
    <mergeCell ref="I54:J54"/>
    <mergeCell ref="I55:J55"/>
    <mergeCell ref="K55:L55"/>
    <mergeCell ref="K53:L53"/>
    <mergeCell ref="K54:L54"/>
    <mergeCell ref="A3:F3"/>
    <mergeCell ref="G16:N16"/>
    <mergeCell ref="G20:N20"/>
    <mergeCell ref="Q16:Y16"/>
    <mergeCell ref="Q17:Y17"/>
    <mergeCell ref="Q18:Y18"/>
    <mergeCell ref="Q19:Y19"/>
    <mergeCell ref="Q20:Y20"/>
    <mergeCell ref="V4:Z4"/>
    <mergeCell ref="S4:U4"/>
    <mergeCell ref="F12:M13"/>
    <mergeCell ref="E4:K4"/>
    <mergeCell ref="E5:K5"/>
    <mergeCell ref="E6:Z6"/>
    <mergeCell ref="Q5:Z5"/>
    <mergeCell ref="G17:N17"/>
    <mergeCell ref="G18:N18"/>
    <mergeCell ref="L5:P5"/>
    <mergeCell ref="G19:N19"/>
    <mergeCell ref="P8:T9"/>
    <mergeCell ref="X8:Z8"/>
    <mergeCell ref="W9:Y9"/>
    <mergeCell ref="F8:M9"/>
    <mergeCell ref="F10:M11"/>
    <mergeCell ref="AB36:AB47"/>
    <mergeCell ref="P27:X27"/>
    <mergeCell ref="R28:Y28"/>
    <mergeCell ref="AA36:AA47"/>
    <mergeCell ref="G35:G47"/>
    <mergeCell ref="X41:X47"/>
    <mergeCell ref="X36:X40"/>
    <mergeCell ref="H35:H47"/>
    <mergeCell ref="K47:L47"/>
    <mergeCell ref="K35:L46"/>
    <mergeCell ref="A31:AB33"/>
    <mergeCell ref="A34:L34"/>
    <mergeCell ref="D35:E47"/>
    <mergeCell ref="Y35:AB35"/>
    <mergeCell ref="Y36:Y47"/>
    <mergeCell ref="Z36:Z47"/>
    <mergeCell ref="K52:L52"/>
    <mergeCell ref="I48:J48"/>
    <mergeCell ref="I49:J49"/>
    <mergeCell ref="I50:J50"/>
    <mergeCell ref="I51:J51"/>
    <mergeCell ref="I52:J52"/>
    <mergeCell ref="W35:W47"/>
    <mergeCell ref="I35:J47"/>
    <mergeCell ref="K48:L48"/>
    <mergeCell ref="K49:L49"/>
    <mergeCell ref="U35:U47"/>
    <mergeCell ref="Q35:Q47"/>
    <mergeCell ref="P35:P47"/>
    <mergeCell ref="V35:V47"/>
    <mergeCell ref="N35:N47"/>
    <mergeCell ref="A50:C50"/>
    <mergeCell ref="A49:C49"/>
    <mergeCell ref="A51:C51"/>
    <mergeCell ref="D48:E48"/>
    <mergeCell ref="Q21:Y22"/>
    <mergeCell ref="D49:E49"/>
    <mergeCell ref="D50:E50"/>
    <mergeCell ref="D51:E51"/>
    <mergeCell ref="Q23:Y23"/>
    <mergeCell ref="G21:N21"/>
    <mergeCell ref="M26:O26"/>
    <mergeCell ref="R35:R47"/>
    <mergeCell ref="O35:O47"/>
    <mergeCell ref="M35:M47"/>
    <mergeCell ref="G22:N22"/>
    <mergeCell ref="G23:N23"/>
    <mergeCell ref="F35:F47"/>
    <mergeCell ref="A26:I28"/>
    <mergeCell ref="S35:S47"/>
    <mergeCell ref="P26:X26"/>
    <mergeCell ref="M27:O27"/>
    <mergeCell ref="T35:T47"/>
    <mergeCell ref="K50:L50"/>
    <mergeCell ref="K51:L51"/>
  </mergeCells>
  <phoneticPr fontId="0" type="noConversion"/>
  <dataValidations count="1">
    <dataValidation type="textLength" allowBlank="1" showInputMessage="1" showErrorMessage="1" sqref="M48:AB98" xr:uid="{6D20FCBB-5FA5-4BF2-A1AF-997797F5FE74}">
      <formula1>0</formula1>
      <formula2>1</formula2>
    </dataValidation>
  </dataValidations>
  <printOptions horizontalCentered="1" verticalCentered="1"/>
  <pageMargins left="0.39370078740157483" right="0.39370078740157483" top="0" bottom="0.78740157480314965" header="0" footer="0"/>
  <pageSetup paperSize="9" scale="83" orientation="portrait" r:id="rId2"/>
  <headerFooter scaleWithDoc="0" alignWithMargins="0">
    <oddFooter>&amp;L&amp;9ALS Denmark A/S
www.alsglobal.dk&amp;C&amp;9Bakkegårdsvej 406A
3050 Humlebæk&amp;R&amp;9Tlf.: 49 25 07 70
info.hmb@alsglobal.com</oddFooter>
  </headerFooter>
  <drawing r:id="rId3"/>
  <legacyDrawing r:id="rId4"/>
  <oleObjects>
    <mc:AlternateContent xmlns:mc="http://schemas.openxmlformats.org/markup-compatibility/2006">
      <mc:Choice Requires="x14">
        <oleObject progId="Word.Picture.8" shapeId="2052" r:id="rId5">
          <objectPr defaultSize="0" autoPict="0" r:id="rId6">
            <anchor moveWithCells="1" sizeWithCells="1">
              <from>
                <xdr:col>0</xdr:col>
                <xdr:colOff>19050</xdr:colOff>
                <xdr:row>36</xdr:row>
                <xdr:rowOff>0</xdr:rowOff>
              </from>
              <to>
                <xdr:col>0</xdr:col>
                <xdr:colOff>209550</xdr:colOff>
                <xdr:row>36</xdr:row>
                <xdr:rowOff>0</xdr:rowOff>
              </to>
            </anchor>
          </objectPr>
        </oleObject>
      </mc:Choice>
      <mc:Fallback>
        <oleObject progId="Word.Picture.8" shapeId="2052" r:id="rId5"/>
      </mc:Fallback>
    </mc:AlternateContent>
    <mc:AlternateContent xmlns:mc="http://schemas.openxmlformats.org/markup-compatibility/2006">
      <mc:Choice Requires="x14">
        <oleObject progId="Word.Picture.8" shapeId="2053" r:id="rId7">
          <objectPr defaultSize="0" autoPict="0" r:id="rId6">
            <anchor moveWithCells="1" sizeWithCells="1">
              <from>
                <xdr:col>0</xdr:col>
                <xdr:colOff>19050</xdr:colOff>
                <xdr:row>36</xdr:row>
                <xdr:rowOff>0</xdr:rowOff>
              </from>
              <to>
                <xdr:col>0</xdr:col>
                <xdr:colOff>209550</xdr:colOff>
                <xdr:row>36</xdr:row>
                <xdr:rowOff>0</xdr:rowOff>
              </to>
            </anchor>
          </objectPr>
        </oleObject>
      </mc:Choice>
      <mc:Fallback>
        <oleObject progId="Word.Picture.8" shapeId="2053" r:id="rId7"/>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AA144"/>
  <sheetViews>
    <sheetView showGridLines="0" zoomScaleNormal="100" zoomScaleSheetLayoutView="100" workbookViewId="0">
      <selection activeCell="C8" sqref="C8:G9"/>
    </sheetView>
  </sheetViews>
  <sheetFormatPr defaultColWidth="9.1796875" defaultRowHeight="12.5" x14ac:dyDescent="0.25"/>
  <cols>
    <col min="1" max="1" width="19.26953125" style="1" customWidth="1"/>
    <col min="2" max="2" width="3.1796875" style="1" customWidth="1"/>
    <col min="3" max="3" width="9.1796875" style="1" customWidth="1"/>
    <col min="4" max="4" width="4.81640625" style="1" customWidth="1"/>
    <col min="5" max="5" width="5.81640625" style="1" customWidth="1"/>
    <col min="6" max="6" width="3.7265625" style="1" customWidth="1"/>
    <col min="7" max="7" width="3.81640625" style="1" customWidth="1"/>
    <col min="8" max="9" width="3.7265625" style="1" customWidth="1"/>
    <col min="10" max="10" width="3.81640625" style="1" customWidth="1"/>
    <col min="11" max="11" width="3.7265625" style="1" customWidth="1"/>
    <col min="12" max="12" width="3.54296875" style="1" customWidth="1"/>
    <col min="13" max="15" width="3.7265625" style="1" customWidth="1"/>
    <col min="16" max="16" width="5.1796875" style="1" customWidth="1"/>
    <col min="17" max="18" width="2.81640625" style="1" customWidth="1"/>
    <col min="19" max="19" width="5.54296875" style="1" customWidth="1"/>
    <col min="20" max="20" width="3.1796875" style="1" customWidth="1"/>
    <col min="21" max="21" width="2.81640625" style="1" customWidth="1"/>
    <col min="22" max="16384" width="9.1796875" style="1"/>
  </cols>
  <sheetData>
    <row r="1" spans="1:21" ht="24.75" customHeight="1" x14ac:dyDescent="0.25">
      <c r="A1" s="320" t="s">
        <v>84</v>
      </c>
      <c r="B1" s="320"/>
      <c r="C1" s="320"/>
      <c r="D1" s="320"/>
      <c r="E1" s="320"/>
      <c r="F1" s="320"/>
      <c r="G1" s="320"/>
      <c r="H1" s="320"/>
      <c r="I1" s="320"/>
      <c r="J1" s="320"/>
      <c r="K1" s="320"/>
      <c r="L1" s="320"/>
      <c r="M1" s="320"/>
      <c r="N1" s="320"/>
      <c r="O1" s="320"/>
      <c r="P1" s="320"/>
      <c r="Q1" s="320"/>
      <c r="R1" s="320"/>
      <c r="S1" s="320"/>
      <c r="T1" s="320"/>
      <c r="U1" s="320"/>
    </row>
    <row r="2" spans="1:21" ht="24.75" customHeight="1" x14ac:dyDescent="0.25">
      <c r="A2" s="320"/>
      <c r="B2" s="320"/>
      <c r="C2" s="320"/>
      <c r="D2" s="320"/>
      <c r="E2" s="320"/>
      <c r="F2" s="320"/>
      <c r="G2" s="320"/>
      <c r="H2" s="320"/>
      <c r="I2" s="320"/>
      <c r="J2" s="320"/>
      <c r="K2" s="320"/>
      <c r="L2" s="320"/>
      <c r="M2" s="320"/>
      <c r="N2" s="320"/>
      <c r="O2" s="320"/>
      <c r="P2" s="320"/>
      <c r="Q2" s="320"/>
      <c r="R2" s="320"/>
      <c r="S2" s="320"/>
      <c r="T2" s="320"/>
      <c r="U2" s="320"/>
    </row>
    <row r="3" spans="1:21" ht="12" customHeight="1" x14ac:dyDescent="0.25">
      <c r="A3" s="466"/>
      <c r="B3" s="466"/>
      <c r="C3" s="15"/>
      <c r="D3" s="15"/>
      <c r="E3" s="15"/>
      <c r="F3" s="15"/>
      <c r="G3" s="15"/>
      <c r="H3" s="15"/>
      <c r="I3" s="15"/>
      <c r="J3" s="15"/>
      <c r="K3" s="15"/>
      <c r="L3" s="15"/>
      <c r="M3" s="15"/>
      <c r="N3" s="15"/>
      <c r="O3" s="15"/>
      <c r="P3" s="15"/>
      <c r="Q3" s="15"/>
      <c r="R3" s="15"/>
      <c r="S3" s="15"/>
      <c r="T3" s="15"/>
      <c r="U3" s="15"/>
    </row>
    <row r="4" spans="1:21" ht="24.75" customHeight="1" x14ac:dyDescent="0.3">
      <c r="A4" s="31" t="s">
        <v>0</v>
      </c>
      <c r="B4" s="366" t="str">
        <f>IF('1. Vejledning'!$B$22="","",'1. Vejledning'!$B$22)</f>
        <v/>
      </c>
      <c r="C4" s="366"/>
      <c r="D4" s="366"/>
      <c r="E4" s="366"/>
      <c r="F4" s="35"/>
      <c r="G4" s="35"/>
      <c r="H4" s="36"/>
      <c r="I4" s="36"/>
      <c r="J4" s="16"/>
      <c r="K4" s="37"/>
      <c r="L4" s="16"/>
      <c r="M4" s="438" t="s">
        <v>195</v>
      </c>
      <c r="N4" s="438"/>
      <c r="O4" s="438"/>
      <c r="P4" s="355" t="str">
        <f>IF('1. Vejledning'!$Q$22="","",'1. Vejledning'!$Q$22)</f>
        <v/>
      </c>
      <c r="Q4" s="355"/>
      <c r="R4" s="355"/>
      <c r="S4" s="355"/>
      <c r="T4" s="355"/>
      <c r="U4" s="58"/>
    </row>
    <row r="5" spans="1:21" ht="24.75" customHeight="1" x14ac:dyDescent="0.3">
      <c r="A5" s="32" t="s">
        <v>42</v>
      </c>
      <c r="B5" s="335" t="str">
        <f>IF('1. Vejledning'!$B$23="","",'1. Vejledning'!$B$23)</f>
        <v/>
      </c>
      <c r="C5" s="335"/>
      <c r="D5" s="335"/>
      <c r="E5" s="335"/>
      <c r="F5" s="297" t="s">
        <v>40</v>
      </c>
      <c r="G5" s="297"/>
      <c r="H5" s="297"/>
      <c r="I5" s="297"/>
      <c r="J5" s="297"/>
      <c r="K5" s="321" t="str">
        <f>IF('1. Vejledning'!$K$23="","",'1. Vejledning'!$K$23)</f>
        <v/>
      </c>
      <c r="L5" s="321"/>
      <c r="M5" s="321"/>
      <c r="N5" s="321"/>
      <c r="O5" s="321"/>
      <c r="P5" s="321"/>
      <c r="Q5" s="321"/>
      <c r="R5" s="321"/>
      <c r="S5" s="321"/>
      <c r="T5" s="321"/>
      <c r="U5" s="20"/>
    </row>
    <row r="6" spans="1:21" ht="24.75" customHeight="1" x14ac:dyDescent="0.3">
      <c r="A6" s="32" t="s">
        <v>1</v>
      </c>
      <c r="B6" s="321" t="str">
        <f>IF('1. Vejledning'!$B$24="","",'1. Vejledning'!$B$24)</f>
        <v/>
      </c>
      <c r="C6" s="321"/>
      <c r="D6" s="321"/>
      <c r="E6" s="321"/>
      <c r="F6" s="321"/>
      <c r="G6" s="321"/>
      <c r="H6" s="321"/>
      <c r="I6" s="321"/>
      <c r="J6" s="321"/>
      <c r="K6" s="321"/>
      <c r="L6" s="321"/>
      <c r="M6" s="321"/>
      <c r="N6" s="321"/>
      <c r="O6" s="321"/>
      <c r="P6" s="321"/>
      <c r="Q6" s="321"/>
      <c r="R6" s="321"/>
      <c r="S6" s="321"/>
      <c r="T6" s="321"/>
      <c r="U6" s="20"/>
    </row>
    <row r="7" spans="1:21" x14ac:dyDescent="0.25">
      <c r="A7" s="17"/>
      <c r="B7" s="19"/>
      <c r="C7" s="19"/>
      <c r="D7" s="19"/>
      <c r="E7" s="19"/>
      <c r="F7" s="19"/>
      <c r="G7" s="19"/>
      <c r="H7" s="19"/>
      <c r="I7" s="19"/>
      <c r="J7" s="19"/>
      <c r="K7" s="19"/>
      <c r="L7" s="19"/>
      <c r="M7" s="19"/>
      <c r="N7" s="19"/>
      <c r="O7" s="19"/>
      <c r="P7" s="19"/>
      <c r="Q7" s="19"/>
      <c r="R7" s="19"/>
      <c r="S7" s="19"/>
      <c r="T7" s="19"/>
      <c r="U7" s="26"/>
    </row>
    <row r="8" spans="1:21" ht="13.5" customHeight="1" x14ac:dyDescent="0.3">
      <c r="A8" s="61"/>
      <c r="B8" s="130"/>
      <c r="C8" s="481"/>
      <c r="D8" s="481"/>
      <c r="E8" s="481"/>
      <c r="F8" s="481"/>
      <c r="G8" s="481"/>
      <c r="H8" s="83"/>
      <c r="I8" s="483" t="s">
        <v>131</v>
      </c>
      <c r="J8" s="483"/>
      <c r="K8" s="483"/>
      <c r="L8" s="483"/>
      <c r="M8" s="483"/>
      <c r="N8" s="131"/>
      <c r="O8" s="131"/>
      <c r="P8" s="132"/>
      <c r="Q8" s="442"/>
      <c r="R8" s="442"/>
      <c r="S8" s="442"/>
      <c r="T8" s="132"/>
      <c r="U8" s="83"/>
    </row>
    <row r="9" spans="1:21" ht="13.5" customHeight="1" x14ac:dyDescent="0.3">
      <c r="A9" s="11" t="s">
        <v>8</v>
      </c>
      <c r="B9" s="2"/>
      <c r="C9" s="482"/>
      <c r="D9" s="482"/>
      <c r="E9" s="482"/>
      <c r="F9" s="482"/>
      <c r="G9" s="482"/>
      <c r="H9" s="7"/>
      <c r="I9" s="315"/>
      <c r="J9" s="315"/>
      <c r="K9" s="315"/>
      <c r="L9" s="315"/>
      <c r="M9" s="315"/>
      <c r="N9" s="118"/>
      <c r="O9" s="112"/>
      <c r="P9" s="361" t="s">
        <v>123</v>
      </c>
      <c r="Q9" s="361"/>
      <c r="R9" s="361"/>
      <c r="S9" s="361"/>
      <c r="T9" s="116"/>
      <c r="U9" s="7"/>
    </row>
    <row r="10" spans="1:21" ht="13.5" customHeight="1" x14ac:dyDescent="0.3">
      <c r="A10" s="11"/>
      <c r="B10" s="2"/>
      <c r="C10" s="484"/>
      <c r="D10" s="484"/>
      <c r="E10" s="484"/>
      <c r="F10" s="484"/>
      <c r="G10" s="484"/>
      <c r="H10" s="7"/>
      <c r="J10" s="2"/>
      <c r="K10" s="2"/>
      <c r="L10" s="2"/>
      <c r="M10" s="2"/>
      <c r="N10" s="114" t="s">
        <v>121</v>
      </c>
      <c r="O10" s="112"/>
      <c r="P10" s="260" t="s">
        <v>119</v>
      </c>
      <c r="Q10" s="485" t="s">
        <v>117</v>
      </c>
      <c r="R10" s="485"/>
      <c r="S10" s="261" t="s">
        <v>118</v>
      </c>
      <c r="T10" s="116"/>
      <c r="U10" s="7"/>
    </row>
    <row r="11" spans="1:21" ht="13.5" customHeight="1" x14ac:dyDescent="0.3">
      <c r="A11" s="11" t="s">
        <v>13</v>
      </c>
      <c r="B11" s="2"/>
      <c r="C11" s="484"/>
      <c r="D11" s="484"/>
      <c r="E11" s="484"/>
      <c r="F11" s="484"/>
      <c r="G11" s="484"/>
      <c r="H11" s="7"/>
      <c r="I11" s="111" t="s">
        <v>116</v>
      </c>
      <c r="J11" s="2"/>
      <c r="K11" s="2"/>
      <c r="L11" s="53"/>
      <c r="M11" s="2"/>
      <c r="N11" s="41"/>
      <c r="O11" s="76"/>
      <c r="P11" s="152"/>
      <c r="Q11" s="470"/>
      <c r="R11" s="471"/>
      <c r="S11" s="152"/>
      <c r="T11" s="129"/>
      <c r="U11" s="7"/>
    </row>
    <row r="12" spans="1:21" ht="13.5" customHeight="1" x14ac:dyDescent="0.3">
      <c r="A12" s="11"/>
      <c r="B12" s="2"/>
      <c r="C12" s="484"/>
      <c r="D12" s="484"/>
      <c r="E12" s="484"/>
      <c r="F12" s="484"/>
      <c r="G12" s="484"/>
      <c r="H12" s="7"/>
      <c r="I12" s="111" t="s">
        <v>105</v>
      </c>
      <c r="J12" s="2"/>
      <c r="K12" s="2"/>
      <c r="L12" s="53"/>
      <c r="M12" s="2"/>
      <c r="N12" s="41"/>
      <c r="O12" s="76"/>
      <c r="P12" s="152"/>
      <c r="Q12" s="470"/>
      <c r="R12" s="471"/>
      <c r="S12" s="152"/>
      <c r="T12" s="129"/>
      <c r="U12" s="7"/>
    </row>
    <row r="13" spans="1:21" ht="13.5" customHeight="1" x14ac:dyDescent="0.3">
      <c r="A13" s="11" t="s">
        <v>14</v>
      </c>
      <c r="B13" s="2"/>
      <c r="C13" s="484"/>
      <c r="D13" s="484"/>
      <c r="E13" s="484"/>
      <c r="F13" s="484"/>
      <c r="G13" s="484"/>
      <c r="H13" s="7"/>
      <c r="I13" s="111" t="s">
        <v>120</v>
      </c>
      <c r="J13" s="2"/>
      <c r="K13" s="2"/>
      <c r="L13" s="53"/>
      <c r="M13" s="2"/>
      <c r="N13" s="41"/>
      <c r="O13" s="76"/>
      <c r="P13" s="152"/>
      <c r="Q13" s="470"/>
      <c r="R13" s="471"/>
      <c r="S13" s="152"/>
      <c r="T13" s="129"/>
      <c r="U13" s="7"/>
    </row>
    <row r="14" spans="1:21" ht="13.5" customHeight="1" x14ac:dyDescent="0.25">
      <c r="A14" s="121"/>
      <c r="B14" s="13"/>
      <c r="C14" s="13"/>
      <c r="D14" s="13"/>
      <c r="E14" s="13"/>
      <c r="F14" s="13"/>
      <c r="G14" s="13"/>
      <c r="H14" s="124"/>
      <c r="I14" s="122" t="s">
        <v>122</v>
      </c>
      <c r="J14" s="122"/>
      <c r="K14" s="122"/>
      <c r="L14" s="123"/>
      <c r="M14" s="123"/>
      <c r="N14" s="123"/>
      <c r="O14" s="13"/>
      <c r="P14" s="13"/>
      <c r="Q14" s="13"/>
      <c r="R14" s="13"/>
      <c r="S14" s="13"/>
      <c r="T14" s="13"/>
      <c r="U14" s="14"/>
    </row>
    <row r="15" spans="1:21" ht="14.25" customHeight="1" x14ac:dyDescent="0.3">
      <c r="A15" s="17"/>
      <c r="B15" s="19"/>
      <c r="C15" s="22" t="s">
        <v>2</v>
      </c>
      <c r="D15" s="22"/>
      <c r="E15" s="22"/>
      <c r="F15" s="22"/>
      <c r="G15" s="22"/>
      <c r="H15" s="22"/>
      <c r="I15" s="22"/>
      <c r="J15" s="22"/>
      <c r="K15" s="22" t="s">
        <v>15</v>
      </c>
      <c r="L15" s="22"/>
      <c r="M15" s="22"/>
      <c r="N15" s="22"/>
      <c r="O15" s="22"/>
      <c r="P15" s="19"/>
      <c r="Q15" s="19"/>
      <c r="R15" s="19"/>
      <c r="S15" s="19"/>
      <c r="T15" s="19"/>
      <c r="U15" s="26"/>
    </row>
    <row r="16" spans="1:21" ht="17.25" customHeight="1" x14ac:dyDescent="0.25">
      <c r="A16" s="17" t="s">
        <v>32</v>
      </c>
      <c r="B16" s="19"/>
      <c r="C16" s="321" t="str">
        <f>IF('1. Vejledning'!C27="","",'1. Vejledning'!C27)</f>
        <v/>
      </c>
      <c r="D16" s="321"/>
      <c r="E16" s="321"/>
      <c r="F16" s="321"/>
      <c r="G16" s="321"/>
      <c r="H16" s="321"/>
      <c r="I16" s="27"/>
      <c r="J16" s="27"/>
      <c r="K16" s="321" t="str">
        <f>IF('1. Vejledning'!L27="","",'1. Vejledning'!L27)</f>
        <v/>
      </c>
      <c r="L16" s="321"/>
      <c r="M16" s="321"/>
      <c r="N16" s="321"/>
      <c r="O16" s="321"/>
      <c r="P16" s="321"/>
      <c r="Q16" s="321"/>
      <c r="R16" s="321"/>
      <c r="S16" s="321"/>
      <c r="T16" s="21"/>
      <c r="U16" s="26"/>
    </row>
    <row r="17" spans="1:21" ht="15" customHeight="1" x14ac:dyDescent="0.25">
      <c r="A17" s="17" t="s">
        <v>10</v>
      </c>
      <c r="B17" s="19"/>
      <c r="C17" s="335" t="str">
        <f>IF('1. Vejledning'!C28="","",'1. Vejledning'!C28)</f>
        <v/>
      </c>
      <c r="D17" s="335"/>
      <c r="E17" s="335"/>
      <c r="F17" s="335"/>
      <c r="G17" s="335"/>
      <c r="H17" s="335"/>
      <c r="I17" s="27"/>
      <c r="J17" s="27"/>
      <c r="K17" s="321" t="str">
        <f>IF('1. Vejledning'!L28="","",'1. Vejledning'!L28)</f>
        <v/>
      </c>
      <c r="L17" s="321"/>
      <c r="M17" s="321"/>
      <c r="N17" s="321"/>
      <c r="O17" s="321"/>
      <c r="P17" s="321"/>
      <c r="Q17" s="321"/>
      <c r="R17" s="321"/>
      <c r="S17" s="321"/>
      <c r="T17" s="21"/>
      <c r="U17" s="26"/>
    </row>
    <row r="18" spans="1:21" ht="15" customHeight="1" x14ac:dyDescent="0.25">
      <c r="A18" s="17" t="s">
        <v>12</v>
      </c>
      <c r="B18" s="19"/>
      <c r="C18" s="335" t="str">
        <f>IF('1. Vejledning'!C29="","",'1. Vejledning'!C29)</f>
        <v/>
      </c>
      <c r="D18" s="335"/>
      <c r="E18" s="335"/>
      <c r="F18" s="335"/>
      <c r="G18" s="335"/>
      <c r="H18" s="335"/>
      <c r="I18" s="27"/>
      <c r="J18" s="27"/>
      <c r="K18" s="321" t="str">
        <f>IF('1. Vejledning'!L29="","",'1. Vejledning'!L29)</f>
        <v/>
      </c>
      <c r="L18" s="321"/>
      <c r="M18" s="321"/>
      <c r="N18" s="321"/>
      <c r="O18" s="321"/>
      <c r="P18" s="321"/>
      <c r="Q18" s="321"/>
      <c r="R18" s="321"/>
      <c r="S18" s="321"/>
      <c r="T18" s="21"/>
      <c r="U18" s="26"/>
    </row>
    <row r="19" spans="1:21" ht="15" customHeight="1" x14ac:dyDescent="0.25">
      <c r="A19" s="17" t="s">
        <v>3</v>
      </c>
      <c r="B19" s="19"/>
      <c r="C19" s="335" t="str">
        <f>IF('1. Vejledning'!C30="","",'1. Vejledning'!C30)</f>
        <v/>
      </c>
      <c r="D19" s="335"/>
      <c r="E19" s="335"/>
      <c r="F19" s="335"/>
      <c r="G19" s="335"/>
      <c r="H19" s="335"/>
      <c r="I19" s="27"/>
      <c r="J19" s="27"/>
      <c r="K19" s="321" t="str">
        <f>IF('1. Vejledning'!L30="","",'1. Vejledning'!L30)</f>
        <v/>
      </c>
      <c r="L19" s="321"/>
      <c r="M19" s="321"/>
      <c r="N19" s="321"/>
      <c r="O19" s="321"/>
      <c r="P19" s="321"/>
      <c r="Q19" s="321"/>
      <c r="R19" s="321"/>
      <c r="S19" s="321"/>
      <c r="T19" s="21"/>
      <c r="U19" s="26"/>
    </row>
    <row r="20" spans="1:21" ht="15" customHeight="1" x14ac:dyDescent="0.25">
      <c r="A20" s="17" t="s">
        <v>11</v>
      </c>
      <c r="B20" s="19"/>
      <c r="C20" s="335" t="str">
        <f>IF('1. Vejledning'!C31="","",'1. Vejledning'!C31)</f>
        <v/>
      </c>
      <c r="D20" s="335"/>
      <c r="E20" s="335"/>
      <c r="F20" s="335"/>
      <c r="G20" s="335"/>
      <c r="H20" s="335"/>
      <c r="I20" s="27"/>
      <c r="J20" s="27"/>
      <c r="K20" s="321" t="str">
        <f>IF('1. Vejledning'!L31="","",'1. Vejledning'!L31)</f>
        <v/>
      </c>
      <c r="L20" s="321"/>
      <c r="M20" s="321"/>
      <c r="N20" s="321"/>
      <c r="O20" s="321"/>
      <c r="P20" s="321"/>
      <c r="Q20" s="321"/>
      <c r="R20" s="321"/>
      <c r="S20" s="321"/>
      <c r="T20" s="21"/>
      <c r="U20" s="26"/>
    </row>
    <row r="21" spans="1:21" ht="15" customHeight="1" x14ac:dyDescent="0.25">
      <c r="A21" s="17" t="s">
        <v>9</v>
      </c>
      <c r="B21" s="19"/>
      <c r="C21" s="335" t="str">
        <f>IF('1. Vejledning'!C32="","",'1. Vejledning'!C32)</f>
        <v/>
      </c>
      <c r="D21" s="335"/>
      <c r="E21" s="335"/>
      <c r="F21" s="335"/>
      <c r="G21" s="335"/>
      <c r="H21" s="335"/>
      <c r="I21" s="27"/>
      <c r="J21" s="27"/>
      <c r="K21" s="340" t="str">
        <f>IF('1. Vejledning'!L32="","",'1. Vejledning'!L32)</f>
        <v>Fakturering:</v>
      </c>
      <c r="L21" s="340"/>
      <c r="M21" s="340"/>
      <c r="N21" s="340"/>
      <c r="O21" s="340"/>
      <c r="P21" s="340"/>
      <c r="Q21" s="340"/>
      <c r="R21" s="340"/>
      <c r="S21" s="340"/>
      <c r="T21" s="21"/>
      <c r="U21" s="26"/>
    </row>
    <row r="22" spans="1:21" ht="15" customHeight="1" x14ac:dyDescent="0.25">
      <c r="A22" s="33" t="s">
        <v>54</v>
      </c>
      <c r="B22" s="19"/>
      <c r="C22" s="335" t="str">
        <f>IF('1. Vejledning'!C33="","",'1. Vejledning'!C33)</f>
        <v/>
      </c>
      <c r="D22" s="335"/>
      <c r="E22" s="335"/>
      <c r="F22" s="335"/>
      <c r="G22" s="335"/>
      <c r="H22" s="335"/>
      <c r="I22" s="27"/>
      <c r="J22" s="27"/>
      <c r="K22" s="341"/>
      <c r="L22" s="341"/>
      <c r="M22" s="341"/>
      <c r="N22" s="341"/>
      <c r="O22" s="341"/>
      <c r="P22" s="341"/>
      <c r="Q22" s="341"/>
      <c r="R22" s="341"/>
      <c r="S22" s="341"/>
      <c r="T22" s="21"/>
      <c r="U22" s="26"/>
    </row>
    <row r="23" spans="1:21" ht="15" customHeight="1" x14ac:dyDescent="0.25">
      <c r="A23" s="33" t="s">
        <v>55</v>
      </c>
      <c r="B23" s="19"/>
      <c r="C23" s="335" t="str">
        <f>IF('1. Vejledning'!C34="","",'1. Vejledning'!C34)</f>
        <v/>
      </c>
      <c r="D23" s="335"/>
      <c r="E23" s="335"/>
      <c r="F23" s="335"/>
      <c r="G23" s="335"/>
      <c r="H23" s="335"/>
      <c r="I23" s="52"/>
      <c r="J23" s="18"/>
      <c r="K23" s="321" t="str">
        <f>IF('1. Vejledning'!L34="","",'1. Vejledning'!L34)</f>
        <v>Ugentlig samlefaktura (J)</v>
      </c>
      <c r="L23" s="321"/>
      <c r="M23" s="321"/>
      <c r="N23" s="321"/>
      <c r="O23" s="321"/>
      <c r="P23" s="321"/>
      <c r="Q23" s="321"/>
      <c r="R23" s="321"/>
      <c r="S23" s="321"/>
      <c r="T23" s="21"/>
      <c r="U23" s="26"/>
    </row>
    <row r="24" spans="1:21" ht="8.25" customHeight="1" thickBot="1" x14ac:dyDescent="0.3">
      <c r="A24" s="17"/>
      <c r="B24" s="19"/>
      <c r="C24" s="19"/>
      <c r="D24" s="19"/>
      <c r="E24" s="19"/>
      <c r="F24" s="19"/>
      <c r="G24" s="19"/>
      <c r="H24" s="19"/>
      <c r="I24" s="19"/>
      <c r="J24" s="60"/>
      <c r="K24" s="60"/>
      <c r="L24" s="60"/>
      <c r="M24" s="60"/>
      <c r="N24" s="60"/>
      <c r="O24" s="60"/>
      <c r="P24" s="60"/>
      <c r="Q24" s="60"/>
      <c r="R24" s="60"/>
      <c r="S24" s="19"/>
      <c r="T24" s="19"/>
      <c r="U24" s="26"/>
    </row>
    <row r="25" spans="1:21" ht="12.65" customHeight="1" thickTop="1" x14ac:dyDescent="0.3">
      <c r="A25" s="42" t="s">
        <v>4</v>
      </c>
      <c r="B25" s="43"/>
      <c r="C25" s="40"/>
      <c r="D25" s="40"/>
      <c r="E25" s="40"/>
      <c r="F25" s="40"/>
      <c r="G25" s="40"/>
      <c r="H25" s="40"/>
      <c r="I25" s="40"/>
      <c r="J25" s="40"/>
      <c r="K25" s="40"/>
      <c r="L25" s="40"/>
      <c r="M25" s="40"/>
      <c r="N25" s="40"/>
      <c r="O25" s="40"/>
      <c r="P25" s="40"/>
      <c r="Q25" s="40"/>
      <c r="R25" s="40"/>
      <c r="S25" s="40"/>
      <c r="T25" s="40"/>
      <c r="U25" s="44"/>
    </row>
    <row r="26" spans="1:21" ht="13.5" customHeight="1" x14ac:dyDescent="0.25">
      <c r="A26" s="426"/>
      <c r="B26" s="427"/>
      <c r="C26" s="427"/>
      <c r="D26" s="427"/>
      <c r="E26" s="427"/>
      <c r="F26" s="427"/>
      <c r="G26" s="427"/>
      <c r="H26" s="427"/>
      <c r="I26" s="427"/>
      <c r="J26" s="427"/>
      <c r="K26" s="427"/>
      <c r="L26" s="427"/>
      <c r="M26" s="427"/>
      <c r="N26" s="427"/>
      <c r="O26" s="427"/>
      <c r="P26" s="427"/>
      <c r="Q26" s="427"/>
      <c r="R26" s="427"/>
      <c r="S26" s="427"/>
      <c r="T26" s="427"/>
      <c r="U26" s="428"/>
    </row>
    <row r="27" spans="1:21" ht="6" customHeight="1" x14ac:dyDescent="0.25">
      <c r="A27" s="426"/>
      <c r="B27" s="427"/>
      <c r="C27" s="427"/>
      <c r="D27" s="427"/>
      <c r="E27" s="427"/>
      <c r="F27" s="427"/>
      <c r="G27" s="427"/>
      <c r="H27" s="427"/>
      <c r="I27" s="427"/>
      <c r="J27" s="427"/>
      <c r="K27" s="427"/>
      <c r="L27" s="427"/>
      <c r="M27" s="427"/>
      <c r="N27" s="427"/>
      <c r="O27" s="427"/>
      <c r="P27" s="427"/>
      <c r="Q27" s="427"/>
      <c r="R27" s="427"/>
      <c r="S27" s="427"/>
      <c r="T27" s="427"/>
      <c r="U27" s="428"/>
    </row>
    <row r="28" spans="1:21" ht="12.65" customHeight="1" x14ac:dyDescent="0.25">
      <c r="A28" s="426"/>
      <c r="B28" s="427"/>
      <c r="C28" s="427"/>
      <c r="D28" s="427"/>
      <c r="E28" s="427"/>
      <c r="F28" s="427"/>
      <c r="G28" s="427"/>
      <c r="H28" s="427"/>
      <c r="I28" s="427"/>
      <c r="J28" s="427"/>
      <c r="K28" s="427"/>
      <c r="L28" s="427"/>
      <c r="M28" s="427"/>
      <c r="N28" s="427"/>
      <c r="O28" s="427"/>
      <c r="P28" s="427"/>
      <c r="Q28" s="427"/>
      <c r="R28" s="427"/>
      <c r="S28" s="427"/>
      <c r="T28" s="427"/>
      <c r="U28" s="428"/>
    </row>
    <row r="29" spans="1:21" ht="12.65" customHeight="1" x14ac:dyDescent="0.25">
      <c r="A29" s="426"/>
      <c r="B29" s="427"/>
      <c r="C29" s="427"/>
      <c r="D29" s="427"/>
      <c r="E29" s="427"/>
      <c r="F29" s="427"/>
      <c r="G29" s="427"/>
      <c r="H29" s="427"/>
      <c r="I29" s="427"/>
      <c r="J29" s="427"/>
      <c r="K29" s="427"/>
      <c r="L29" s="427"/>
      <c r="M29" s="427"/>
      <c r="N29" s="427"/>
      <c r="O29" s="427"/>
      <c r="P29" s="427"/>
      <c r="Q29" s="427"/>
      <c r="R29" s="427"/>
      <c r="S29" s="427"/>
      <c r="T29" s="427"/>
      <c r="U29" s="428"/>
    </row>
    <row r="30" spans="1:21" ht="12.65" customHeight="1" x14ac:dyDescent="0.25">
      <c r="A30" s="329" t="s">
        <v>110</v>
      </c>
      <c r="B30" s="378"/>
      <c r="C30" s="378"/>
      <c r="D30" s="378"/>
      <c r="E30" s="378"/>
      <c r="F30" s="473"/>
      <c r="G30" s="105">
        <f>COUNTA(G45:G144)</f>
        <v>0</v>
      </c>
      <c r="H30" s="155">
        <f t="shared" ref="H30:O30" si="0">COUNTA(H45:H144)</f>
        <v>0</v>
      </c>
      <c r="I30" s="155">
        <f t="shared" si="0"/>
        <v>0</v>
      </c>
      <c r="J30" s="155">
        <f t="shared" si="0"/>
        <v>0</v>
      </c>
      <c r="K30" s="155">
        <f t="shared" si="0"/>
        <v>0</v>
      </c>
      <c r="L30" s="155">
        <f t="shared" si="0"/>
        <v>0</v>
      </c>
      <c r="M30" s="155">
        <f t="shared" si="0"/>
        <v>0</v>
      </c>
      <c r="N30" s="155">
        <f t="shared" si="0"/>
        <v>0</v>
      </c>
      <c r="O30" s="155">
        <f t="shared" si="0"/>
        <v>0</v>
      </c>
      <c r="P30" s="378"/>
      <c r="Q30" s="378"/>
      <c r="R30" s="378"/>
      <c r="S30" s="378"/>
      <c r="T30" s="378"/>
      <c r="U30" s="330"/>
    </row>
    <row r="31" spans="1:21" ht="12.65" customHeight="1" x14ac:dyDescent="0.25">
      <c r="A31" s="503" t="s">
        <v>211</v>
      </c>
      <c r="B31" s="430"/>
      <c r="C31" s="478" t="s">
        <v>5</v>
      </c>
      <c r="D31" s="511" t="s">
        <v>168</v>
      </c>
      <c r="E31" s="385" t="s">
        <v>139</v>
      </c>
      <c r="F31" s="507"/>
      <c r="G31" s="474" t="s">
        <v>26</v>
      </c>
      <c r="H31" s="475"/>
      <c r="I31" s="475"/>
      <c r="J31" s="475"/>
      <c r="K31" s="475"/>
      <c r="L31" s="475"/>
      <c r="M31" s="477"/>
      <c r="N31" s="474" t="s">
        <v>63</v>
      </c>
      <c r="O31" s="477"/>
      <c r="P31" s="474" t="s">
        <v>41</v>
      </c>
      <c r="Q31" s="475"/>
      <c r="R31" s="475"/>
      <c r="S31" s="475"/>
      <c r="T31" s="475"/>
      <c r="U31" s="476"/>
    </row>
    <row r="32" spans="1:21" ht="12.75" customHeight="1" x14ac:dyDescent="0.25">
      <c r="A32" s="504"/>
      <c r="B32" s="432"/>
      <c r="C32" s="479"/>
      <c r="D32" s="512"/>
      <c r="E32" s="387"/>
      <c r="F32" s="508"/>
      <c r="G32" s="468" t="s">
        <v>170</v>
      </c>
      <c r="H32" s="325" t="s">
        <v>23</v>
      </c>
      <c r="I32" s="325" t="s">
        <v>171</v>
      </c>
      <c r="J32" s="325" t="s">
        <v>24</v>
      </c>
      <c r="K32" s="325" t="s">
        <v>25</v>
      </c>
      <c r="L32" s="325" t="s">
        <v>46</v>
      </c>
      <c r="M32" s="487"/>
      <c r="N32" s="497" t="s">
        <v>64</v>
      </c>
      <c r="O32" s="487"/>
      <c r="P32" s="509" t="s">
        <v>81</v>
      </c>
      <c r="Q32" s="499" t="s">
        <v>82</v>
      </c>
      <c r="R32" s="500"/>
      <c r="S32" s="493" t="s">
        <v>83</v>
      </c>
      <c r="T32" s="495" t="s">
        <v>44</v>
      </c>
      <c r="U32" s="495"/>
    </row>
    <row r="33" spans="1:27" ht="12.65" customHeight="1" x14ac:dyDescent="0.25">
      <c r="A33" s="504"/>
      <c r="B33" s="432"/>
      <c r="C33" s="479"/>
      <c r="D33" s="512"/>
      <c r="E33" s="387"/>
      <c r="F33" s="508"/>
      <c r="G33" s="469"/>
      <c r="H33" s="467"/>
      <c r="I33" s="467"/>
      <c r="J33" s="467"/>
      <c r="K33" s="467"/>
      <c r="L33" s="467"/>
      <c r="M33" s="488"/>
      <c r="N33" s="497"/>
      <c r="O33" s="488"/>
      <c r="P33" s="509"/>
      <c r="Q33" s="499"/>
      <c r="R33" s="500"/>
      <c r="S33" s="494"/>
      <c r="T33" s="496"/>
      <c r="U33" s="496"/>
    </row>
    <row r="34" spans="1:27" ht="12.65" customHeight="1" x14ac:dyDescent="0.25">
      <c r="A34" s="504"/>
      <c r="B34" s="432"/>
      <c r="C34" s="479"/>
      <c r="D34" s="512"/>
      <c r="E34" s="387"/>
      <c r="F34" s="508"/>
      <c r="G34" s="469"/>
      <c r="H34" s="467"/>
      <c r="I34" s="467"/>
      <c r="J34" s="467"/>
      <c r="K34" s="467"/>
      <c r="L34" s="467"/>
      <c r="M34" s="488"/>
      <c r="N34" s="497"/>
      <c r="O34" s="488"/>
      <c r="P34" s="509"/>
      <c r="Q34" s="499"/>
      <c r="R34" s="500"/>
      <c r="S34" s="494"/>
      <c r="T34" s="496"/>
      <c r="U34" s="496"/>
    </row>
    <row r="35" spans="1:27" ht="12.65" customHeight="1" x14ac:dyDescent="0.25">
      <c r="A35" s="504"/>
      <c r="B35" s="432"/>
      <c r="C35" s="479"/>
      <c r="D35" s="512"/>
      <c r="E35" s="387"/>
      <c r="F35" s="508"/>
      <c r="G35" s="469"/>
      <c r="H35" s="467"/>
      <c r="I35" s="467"/>
      <c r="J35" s="467"/>
      <c r="K35" s="467"/>
      <c r="L35" s="467"/>
      <c r="M35" s="488"/>
      <c r="N35" s="497"/>
      <c r="O35" s="488"/>
      <c r="P35" s="509"/>
      <c r="Q35" s="499"/>
      <c r="R35" s="500"/>
      <c r="S35" s="494"/>
      <c r="T35" s="496"/>
      <c r="U35" s="496"/>
    </row>
    <row r="36" spans="1:27" ht="12.65" customHeight="1" x14ac:dyDescent="0.25">
      <c r="A36" s="504"/>
      <c r="B36" s="432"/>
      <c r="C36" s="479"/>
      <c r="D36" s="512"/>
      <c r="E36" s="387"/>
      <c r="F36" s="508"/>
      <c r="G36" s="469"/>
      <c r="H36" s="467"/>
      <c r="I36" s="467"/>
      <c r="J36" s="467"/>
      <c r="K36" s="467"/>
      <c r="L36" s="467"/>
      <c r="M36" s="488"/>
      <c r="N36" s="497"/>
      <c r="O36" s="488"/>
      <c r="P36" s="509"/>
      <c r="Q36" s="499"/>
      <c r="R36" s="500"/>
      <c r="S36" s="494"/>
      <c r="T36" s="496"/>
      <c r="U36" s="496"/>
    </row>
    <row r="37" spans="1:27" ht="12.65" customHeight="1" x14ac:dyDescent="0.25">
      <c r="A37" s="504"/>
      <c r="B37" s="432"/>
      <c r="C37" s="479"/>
      <c r="D37" s="512"/>
      <c r="E37" s="387"/>
      <c r="F37" s="508"/>
      <c r="G37" s="469"/>
      <c r="H37" s="467"/>
      <c r="I37" s="467"/>
      <c r="J37" s="467"/>
      <c r="K37" s="467"/>
      <c r="L37" s="467"/>
      <c r="M37" s="488"/>
      <c r="N37" s="497"/>
      <c r="O37" s="488"/>
      <c r="P37" s="509"/>
      <c r="Q37" s="499"/>
      <c r="R37" s="500"/>
      <c r="S37" s="494"/>
      <c r="T37" s="496"/>
      <c r="U37" s="496"/>
    </row>
    <row r="38" spans="1:27" ht="12.65" customHeight="1" x14ac:dyDescent="0.25">
      <c r="A38" s="504"/>
      <c r="B38" s="432"/>
      <c r="C38" s="479"/>
      <c r="D38" s="512"/>
      <c r="E38" s="387"/>
      <c r="F38" s="508"/>
      <c r="G38" s="469"/>
      <c r="H38" s="467"/>
      <c r="I38" s="467"/>
      <c r="J38" s="467"/>
      <c r="K38" s="467"/>
      <c r="L38" s="467"/>
      <c r="M38" s="488"/>
      <c r="N38" s="497"/>
      <c r="O38" s="488"/>
      <c r="P38" s="509"/>
      <c r="Q38" s="499"/>
      <c r="R38" s="500"/>
      <c r="S38" s="494"/>
      <c r="T38" s="496"/>
      <c r="U38" s="496"/>
    </row>
    <row r="39" spans="1:27" ht="12.65" customHeight="1" x14ac:dyDescent="0.25">
      <c r="A39" s="504"/>
      <c r="B39" s="432"/>
      <c r="C39" s="479"/>
      <c r="D39" s="512"/>
      <c r="E39" s="387"/>
      <c r="F39" s="508"/>
      <c r="G39" s="469"/>
      <c r="H39" s="467"/>
      <c r="I39" s="467"/>
      <c r="J39" s="467"/>
      <c r="K39" s="467"/>
      <c r="L39" s="467"/>
      <c r="M39" s="488"/>
      <c r="N39" s="497"/>
      <c r="O39" s="488"/>
      <c r="P39" s="509"/>
      <c r="Q39" s="499"/>
      <c r="R39" s="500"/>
      <c r="S39" s="494"/>
      <c r="T39" s="496"/>
      <c r="U39" s="496"/>
    </row>
    <row r="40" spans="1:27" ht="12.75" customHeight="1" x14ac:dyDescent="0.25">
      <c r="A40" s="504"/>
      <c r="B40" s="432"/>
      <c r="C40" s="479"/>
      <c r="D40" s="512"/>
      <c r="E40" s="387"/>
      <c r="F40" s="508"/>
      <c r="G40" s="469"/>
      <c r="H40" s="467"/>
      <c r="I40" s="467"/>
      <c r="J40" s="467"/>
      <c r="K40" s="467"/>
      <c r="L40" s="467"/>
      <c r="M40" s="488"/>
      <c r="N40" s="497"/>
      <c r="O40" s="488"/>
      <c r="P40" s="509"/>
      <c r="Q40" s="499"/>
      <c r="R40" s="500"/>
      <c r="S40" s="494"/>
      <c r="T40" s="496"/>
      <c r="U40" s="496"/>
    </row>
    <row r="41" spans="1:27" ht="12.65" customHeight="1" x14ac:dyDescent="0.25">
      <c r="A41" s="504"/>
      <c r="B41" s="432"/>
      <c r="C41" s="479"/>
      <c r="D41" s="512"/>
      <c r="E41" s="387"/>
      <c r="F41" s="508"/>
      <c r="G41" s="469"/>
      <c r="H41" s="467"/>
      <c r="I41" s="467"/>
      <c r="J41" s="467"/>
      <c r="K41" s="467"/>
      <c r="L41" s="467"/>
      <c r="M41" s="488"/>
      <c r="N41" s="497"/>
      <c r="O41" s="488"/>
      <c r="P41" s="509"/>
      <c r="Q41" s="499"/>
      <c r="R41" s="500"/>
      <c r="S41" s="494"/>
      <c r="T41" s="496"/>
      <c r="U41" s="496"/>
    </row>
    <row r="42" spans="1:27" ht="12.65" customHeight="1" x14ac:dyDescent="0.25">
      <c r="A42" s="504"/>
      <c r="B42" s="432"/>
      <c r="C42" s="479"/>
      <c r="D42" s="512"/>
      <c r="E42" s="387"/>
      <c r="F42" s="508"/>
      <c r="G42" s="469"/>
      <c r="H42" s="467"/>
      <c r="I42" s="467"/>
      <c r="J42" s="467"/>
      <c r="K42" s="467"/>
      <c r="L42" s="467"/>
      <c r="M42" s="488"/>
      <c r="N42" s="497"/>
      <c r="O42" s="488"/>
      <c r="P42" s="509"/>
      <c r="Q42" s="499"/>
      <c r="R42" s="500"/>
      <c r="S42" s="494"/>
      <c r="T42" s="496"/>
      <c r="U42" s="496"/>
    </row>
    <row r="43" spans="1:27" ht="12.75" customHeight="1" x14ac:dyDescent="0.25">
      <c r="A43" s="504"/>
      <c r="B43" s="432"/>
      <c r="C43" s="479"/>
      <c r="D43" s="512"/>
      <c r="E43" s="387"/>
      <c r="F43" s="508"/>
      <c r="G43" s="469"/>
      <c r="H43" s="467"/>
      <c r="I43" s="467"/>
      <c r="J43" s="467"/>
      <c r="K43" s="467"/>
      <c r="L43" s="467"/>
      <c r="M43" s="488"/>
      <c r="N43" s="497"/>
      <c r="O43" s="488"/>
      <c r="P43" s="509"/>
      <c r="Q43" s="499"/>
      <c r="R43" s="500"/>
      <c r="S43" s="494"/>
      <c r="T43" s="496"/>
      <c r="U43" s="496"/>
    </row>
    <row r="44" spans="1:27" ht="18" customHeight="1" x14ac:dyDescent="0.3">
      <c r="A44" s="505"/>
      <c r="B44" s="434"/>
      <c r="C44" s="480"/>
      <c r="D44" s="513"/>
      <c r="E44" s="383" t="s">
        <v>6</v>
      </c>
      <c r="F44" s="506"/>
      <c r="G44" s="469"/>
      <c r="H44" s="467"/>
      <c r="I44" s="467"/>
      <c r="J44" s="467"/>
      <c r="K44" s="467"/>
      <c r="L44" s="467"/>
      <c r="M44" s="488"/>
      <c r="N44" s="498"/>
      <c r="O44" s="488"/>
      <c r="P44" s="510"/>
      <c r="Q44" s="501"/>
      <c r="R44" s="502"/>
      <c r="S44" s="494"/>
      <c r="T44" s="496"/>
      <c r="U44" s="496"/>
      <c r="W44" s="489"/>
      <c r="X44" s="490"/>
      <c r="Y44" s="2"/>
      <c r="Z44" s="2"/>
      <c r="AA44" s="2"/>
    </row>
    <row r="45" spans="1:27" ht="15" customHeight="1" x14ac:dyDescent="0.25">
      <c r="A45" s="322"/>
      <c r="B45" s="461"/>
      <c r="C45" s="96"/>
      <c r="D45" s="95"/>
      <c r="E45" s="459"/>
      <c r="F45" s="460"/>
      <c r="G45" s="97"/>
      <c r="H45" s="47"/>
      <c r="I45" s="47"/>
      <c r="J45" s="56"/>
      <c r="K45" s="47"/>
      <c r="L45" s="47"/>
      <c r="M45" s="56"/>
      <c r="N45" s="97"/>
      <c r="O45" s="98"/>
      <c r="P45" s="99"/>
      <c r="Q45" s="462"/>
      <c r="R45" s="463"/>
      <c r="S45" s="85"/>
      <c r="T45" s="491"/>
      <c r="U45" s="492"/>
      <c r="W45" s="490"/>
      <c r="X45" s="490"/>
      <c r="Y45" s="2"/>
      <c r="Z45" s="2"/>
      <c r="AA45" s="2"/>
    </row>
    <row r="46" spans="1:27" ht="15" customHeight="1" x14ac:dyDescent="0.25">
      <c r="A46" s="322"/>
      <c r="B46" s="461"/>
      <c r="C46" s="96"/>
      <c r="D46" s="95"/>
      <c r="E46" s="459"/>
      <c r="F46" s="460"/>
      <c r="G46" s="97"/>
      <c r="H46" s="47"/>
      <c r="I46" s="47"/>
      <c r="J46" s="56"/>
      <c r="K46" s="47"/>
      <c r="L46" s="47"/>
      <c r="M46" s="56"/>
      <c r="N46" s="97"/>
      <c r="O46" s="98"/>
      <c r="P46" s="80"/>
      <c r="Q46" s="465"/>
      <c r="R46" s="463"/>
      <c r="S46" s="85"/>
      <c r="T46" s="464"/>
      <c r="U46" s="464"/>
      <c r="W46" s="490"/>
      <c r="X46" s="490"/>
      <c r="Y46" s="2"/>
      <c r="Z46" s="2"/>
      <c r="AA46" s="2"/>
    </row>
    <row r="47" spans="1:27" ht="15" customHeight="1" x14ac:dyDescent="0.25">
      <c r="A47" s="322"/>
      <c r="B47" s="461"/>
      <c r="C47" s="96"/>
      <c r="D47" s="95"/>
      <c r="E47" s="459"/>
      <c r="F47" s="460"/>
      <c r="G47" s="97"/>
      <c r="H47" s="47"/>
      <c r="I47" s="47"/>
      <c r="J47" s="56"/>
      <c r="K47" s="47"/>
      <c r="L47" s="47"/>
      <c r="M47" s="56"/>
      <c r="N47" s="97"/>
      <c r="O47" s="98"/>
      <c r="P47" s="80"/>
      <c r="Q47" s="465"/>
      <c r="R47" s="463"/>
      <c r="S47" s="82"/>
      <c r="T47" s="464"/>
      <c r="U47" s="464"/>
      <c r="W47" s="490"/>
      <c r="X47" s="490"/>
      <c r="Y47" s="2"/>
      <c r="Z47" s="2"/>
      <c r="AA47" s="2"/>
    </row>
    <row r="48" spans="1:27" ht="15" customHeight="1" x14ac:dyDescent="0.25">
      <c r="A48" s="322"/>
      <c r="B48" s="461"/>
      <c r="C48" s="96"/>
      <c r="D48" s="95"/>
      <c r="E48" s="459"/>
      <c r="F48" s="460"/>
      <c r="G48" s="97"/>
      <c r="H48" s="47"/>
      <c r="I48" s="54"/>
      <c r="J48" s="56"/>
      <c r="K48" s="47"/>
      <c r="L48" s="47"/>
      <c r="M48" s="56"/>
      <c r="N48" s="97"/>
      <c r="O48" s="98"/>
      <c r="P48" s="80"/>
      <c r="Q48" s="465"/>
      <c r="R48" s="463"/>
      <c r="S48" s="85"/>
      <c r="T48" s="472"/>
      <c r="U48" s="464"/>
      <c r="W48" s="490"/>
      <c r="X48" s="490"/>
      <c r="Y48" s="2"/>
      <c r="Z48" s="2"/>
      <c r="AA48" s="2"/>
    </row>
    <row r="49" spans="1:27" ht="15" customHeight="1" x14ac:dyDescent="0.25">
      <c r="A49" s="322"/>
      <c r="B49" s="461"/>
      <c r="C49" s="96"/>
      <c r="D49" s="95"/>
      <c r="E49" s="459"/>
      <c r="F49" s="460"/>
      <c r="G49" s="97"/>
      <c r="H49" s="47"/>
      <c r="I49" s="47"/>
      <c r="J49" s="56"/>
      <c r="K49" s="47"/>
      <c r="L49" s="47"/>
      <c r="M49" s="56"/>
      <c r="N49" s="97"/>
      <c r="O49" s="98"/>
      <c r="P49" s="80"/>
      <c r="Q49" s="462"/>
      <c r="R49" s="463"/>
      <c r="S49" s="85"/>
      <c r="T49" s="472"/>
      <c r="U49" s="464"/>
      <c r="W49" s="490"/>
      <c r="X49" s="490"/>
      <c r="Y49" s="2"/>
      <c r="Z49" s="2"/>
      <c r="AA49" s="2"/>
    </row>
    <row r="50" spans="1:27" ht="15" customHeight="1" x14ac:dyDescent="0.25">
      <c r="A50" s="322"/>
      <c r="B50" s="461"/>
      <c r="C50" s="96"/>
      <c r="D50" s="95"/>
      <c r="E50" s="459"/>
      <c r="F50" s="460"/>
      <c r="G50" s="97"/>
      <c r="H50" s="47"/>
      <c r="I50" s="47"/>
      <c r="J50" s="100"/>
      <c r="K50" s="54"/>
      <c r="L50" s="47"/>
      <c r="M50" s="56"/>
      <c r="N50" s="97"/>
      <c r="O50" s="98"/>
      <c r="P50" s="80"/>
      <c r="Q50" s="465"/>
      <c r="R50" s="463"/>
      <c r="S50" s="82"/>
      <c r="T50" s="464"/>
      <c r="U50" s="464"/>
      <c r="W50" s="490"/>
      <c r="X50" s="490"/>
      <c r="Y50" s="2"/>
      <c r="Z50" s="2"/>
      <c r="AA50" s="2"/>
    </row>
    <row r="51" spans="1:27" ht="15" customHeight="1" x14ac:dyDescent="0.25">
      <c r="A51" s="322"/>
      <c r="B51" s="461"/>
      <c r="C51" s="96"/>
      <c r="D51" s="95"/>
      <c r="E51" s="459"/>
      <c r="F51" s="460"/>
      <c r="G51" s="97"/>
      <c r="H51" s="47"/>
      <c r="I51" s="47"/>
      <c r="J51" s="56"/>
      <c r="K51" s="47"/>
      <c r="L51" s="47"/>
      <c r="M51" s="56"/>
      <c r="N51" s="97"/>
      <c r="O51" s="98"/>
      <c r="P51" s="80"/>
      <c r="Q51" s="465"/>
      <c r="R51" s="463"/>
      <c r="S51" s="82"/>
      <c r="T51" s="464"/>
      <c r="U51" s="464"/>
      <c r="W51" s="490"/>
      <c r="X51" s="490"/>
      <c r="Y51" s="2"/>
      <c r="Z51" s="2"/>
      <c r="AA51" s="2"/>
    </row>
    <row r="52" spans="1:27" ht="15" customHeight="1" x14ac:dyDescent="0.25">
      <c r="A52" s="322"/>
      <c r="B52" s="461"/>
      <c r="C52" s="96"/>
      <c r="D52" s="95"/>
      <c r="E52" s="459"/>
      <c r="F52" s="460"/>
      <c r="G52" s="97"/>
      <c r="H52" s="47"/>
      <c r="I52" s="47"/>
      <c r="J52" s="56"/>
      <c r="K52" s="47"/>
      <c r="L52" s="47"/>
      <c r="M52" s="56"/>
      <c r="N52" s="97"/>
      <c r="O52" s="98"/>
      <c r="P52" s="80"/>
      <c r="Q52" s="465"/>
      <c r="R52" s="463"/>
      <c r="S52" s="82"/>
      <c r="T52" s="464"/>
      <c r="U52" s="464"/>
      <c r="W52" s="490"/>
      <c r="X52" s="490"/>
      <c r="Y52" s="2"/>
      <c r="Z52" s="2"/>
      <c r="AA52" s="2"/>
    </row>
    <row r="53" spans="1:27" ht="15" customHeight="1" x14ac:dyDescent="0.25">
      <c r="A53" s="322"/>
      <c r="B53" s="461"/>
      <c r="C53" s="96"/>
      <c r="D53" s="95"/>
      <c r="E53" s="459"/>
      <c r="F53" s="460"/>
      <c r="G53" s="97"/>
      <c r="H53" s="47"/>
      <c r="I53" s="47"/>
      <c r="J53" s="56"/>
      <c r="K53" s="47"/>
      <c r="L53" s="47"/>
      <c r="M53" s="56"/>
      <c r="N53" s="97"/>
      <c r="O53" s="98"/>
      <c r="P53" s="80"/>
      <c r="Q53" s="465"/>
      <c r="R53" s="463"/>
      <c r="S53" s="82"/>
      <c r="T53" s="464"/>
      <c r="U53" s="464"/>
      <c r="W53" s="490"/>
      <c r="X53" s="490"/>
      <c r="Y53" s="2"/>
      <c r="Z53" s="486"/>
      <c r="AA53" s="2"/>
    </row>
    <row r="54" spans="1:27" ht="15" customHeight="1" x14ac:dyDescent="0.25">
      <c r="A54" s="322"/>
      <c r="B54" s="461"/>
      <c r="C54" s="96"/>
      <c r="D54" s="95"/>
      <c r="E54" s="459"/>
      <c r="F54" s="460"/>
      <c r="G54" s="97"/>
      <c r="H54" s="47"/>
      <c r="I54" s="47"/>
      <c r="J54" s="56"/>
      <c r="K54" s="47"/>
      <c r="L54" s="54"/>
      <c r="M54" s="56"/>
      <c r="N54" s="97"/>
      <c r="O54" s="98"/>
      <c r="P54" s="80"/>
      <c r="Q54" s="465"/>
      <c r="R54" s="463"/>
      <c r="S54" s="82"/>
      <c r="T54" s="464"/>
      <c r="U54" s="464"/>
      <c r="W54" s="490"/>
      <c r="X54" s="490"/>
      <c r="Y54" s="2"/>
      <c r="Z54" s="486"/>
      <c r="AA54" s="2"/>
    </row>
    <row r="55" spans="1:27" ht="15" customHeight="1" x14ac:dyDescent="0.25">
      <c r="A55" s="322"/>
      <c r="B55" s="461"/>
      <c r="C55" s="96"/>
      <c r="D55" s="95"/>
      <c r="E55" s="459"/>
      <c r="F55" s="460"/>
      <c r="G55" s="97"/>
      <c r="H55" s="47"/>
      <c r="I55" s="47"/>
      <c r="J55" s="56"/>
      <c r="K55" s="47"/>
      <c r="L55" s="47"/>
      <c r="M55" s="56"/>
      <c r="N55" s="97"/>
      <c r="O55" s="98"/>
      <c r="P55" s="99"/>
      <c r="Q55" s="465"/>
      <c r="R55" s="463"/>
      <c r="S55" s="85"/>
      <c r="T55" s="491"/>
      <c r="U55" s="492"/>
    </row>
    <row r="56" spans="1:27" ht="15" customHeight="1" x14ac:dyDescent="0.25">
      <c r="A56" s="322"/>
      <c r="B56" s="461"/>
      <c r="C56" s="96"/>
      <c r="D56" s="95"/>
      <c r="E56" s="459"/>
      <c r="F56" s="460"/>
      <c r="G56" s="97"/>
      <c r="H56" s="47"/>
      <c r="I56" s="47"/>
      <c r="J56" s="56"/>
      <c r="K56" s="47"/>
      <c r="L56" s="54"/>
      <c r="M56" s="56"/>
      <c r="N56" s="97"/>
      <c r="O56" s="98"/>
      <c r="P56" s="80"/>
      <c r="Q56" s="465"/>
      <c r="R56" s="463"/>
      <c r="S56" s="82"/>
      <c r="T56" s="464"/>
      <c r="U56" s="464"/>
    </row>
    <row r="57" spans="1:27" ht="15.65" customHeight="1" x14ac:dyDescent="0.25">
      <c r="A57" s="322"/>
      <c r="B57" s="461"/>
      <c r="C57" s="96"/>
      <c r="D57" s="95"/>
      <c r="E57" s="459"/>
      <c r="F57" s="460"/>
      <c r="G57" s="97"/>
      <c r="H57" s="47"/>
      <c r="I57" s="54"/>
      <c r="J57" s="56"/>
      <c r="K57" s="47"/>
      <c r="L57" s="47"/>
      <c r="M57" s="56"/>
      <c r="N57" s="97"/>
      <c r="O57" s="98"/>
      <c r="P57" s="80"/>
      <c r="Q57" s="465"/>
      <c r="R57" s="463"/>
      <c r="S57" s="82"/>
      <c r="T57" s="464"/>
      <c r="U57" s="464"/>
    </row>
    <row r="58" spans="1:27" ht="15.65" customHeight="1" x14ac:dyDescent="0.25">
      <c r="A58" s="322"/>
      <c r="B58" s="461"/>
      <c r="C58" s="96"/>
      <c r="D58" s="95"/>
      <c r="E58" s="459"/>
      <c r="F58" s="460"/>
      <c r="G58" s="97"/>
      <c r="H58" s="47"/>
      <c r="I58" s="47"/>
      <c r="J58" s="56"/>
      <c r="K58" s="47"/>
      <c r="L58" s="47"/>
      <c r="M58" s="56"/>
      <c r="N58" s="97"/>
      <c r="O58" s="98"/>
      <c r="P58" s="80"/>
      <c r="Q58" s="465"/>
      <c r="R58" s="463"/>
      <c r="S58" s="82"/>
      <c r="T58" s="464"/>
      <c r="U58" s="464"/>
    </row>
    <row r="59" spans="1:27" ht="15.65" customHeight="1" x14ac:dyDescent="0.25">
      <c r="A59" s="322"/>
      <c r="B59" s="461"/>
      <c r="C59" s="96"/>
      <c r="D59" s="95"/>
      <c r="E59" s="459"/>
      <c r="F59" s="460"/>
      <c r="G59" s="97"/>
      <c r="H59" s="47"/>
      <c r="I59" s="47"/>
      <c r="J59" s="56"/>
      <c r="K59" s="47"/>
      <c r="L59" s="47"/>
      <c r="M59" s="56"/>
      <c r="N59" s="97"/>
      <c r="O59" s="98"/>
      <c r="P59" s="80"/>
      <c r="Q59" s="465"/>
      <c r="R59" s="463"/>
      <c r="S59" s="82"/>
      <c r="T59" s="464"/>
      <c r="U59" s="464"/>
    </row>
    <row r="60" spans="1:27" ht="15.65" customHeight="1" x14ac:dyDescent="0.25">
      <c r="A60" s="322"/>
      <c r="B60" s="461"/>
      <c r="C60" s="96"/>
      <c r="D60" s="95"/>
      <c r="E60" s="459"/>
      <c r="F60" s="460"/>
      <c r="G60" s="97"/>
      <c r="H60" s="47"/>
      <c r="I60" s="47"/>
      <c r="J60" s="56"/>
      <c r="K60" s="47"/>
      <c r="L60" s="47"/>
      <c r="M60" s="56"/>
      <c r="N60" s="97"/>
      <c r="O60" s="98"/>
      <c r="P60" s="80"/>
      <c r="Q60" s="465"/>
      <c r="R60" s="463"/>
      <c r="S60" s="82"/>
      <c r="T60" s="464"/>
      <c r="U60" s="464"/>
    </row>
    <row r="61" spans="1:27" ht="15.65" customHeight="1" x14ac:dyDescent="0.25">
      <c r="A61" s="322"/>
      <c r="B61" s="461"/>
      <c r="C61" s="96"/>
      <c r="D61" s="95"/>
      <c r="E61" s="459"/>
      <c r="F61" s="460"/>
      <c r="G61" s="97"/>
      <c r="H61" s="47"/>
      <c r="I61" s="47"/>
      <c r="J61" s="56"/>
      <c r="K61" s="47"/>
      <c r="L61" s="47"/>
      <c r="M61" s="56"/>
      <c r="N61" s="97"/>
      <c r="O61" s="98"/>
      <c r="P61" s="80"/>
      <c r="Q61" s="465"/>
      <c r="R61" s="463"/>
      <c r="S61" s="82"/>
      <c r="T61" s="464"/>
      <c r="U61" s="464"/>
    </row>
    <row r="62" spans="1:27" ht="15.65" customHeight="1" x14ac:dyDescent="0.25">
      <c r="A62" s="322"/>
      <c r="B62" s="461"/>
      <c r="C62" s="96"/>
      <c r="D62" s="95"/>
      <c r="E62" s="459"/>
      <c r="F62" s="460"/>
      <c r="G62" s="97"/>
      <c r="H62" s="47"/>
      <c r="I62" s="47"/>
      <c r="J62" s="56"/>
      <c r="K62" s="47"/>
      <c r="L62" s="47"/>
      <c r="M62" s="56"/>
      <c r="N62" s="97"/>
      <c r="O62" s="98"/>
      <c r="P62" s="80"/>
      <c r="Q62" s="465"/>
      <c r="R62" s="463"/>
      <c r="S62" s="82"/>
      <c r="T62" s="464"/>
      <c r="U62" s="464"/>
    </row>
    <row r="63" spans="1:27" ht="15.65" customHeight="1" x14ac:dyDescent="0.25">
      <c r="A63" s="322"/>
      <c r="B63" s="461"/>
      <c r="C63" s="96"/>
      <c r="D63" s="95"/>
      <c r="E63" s="459"/>
      <c r="F63" s="460"/>
      <c r="G63" s="97"/>
      <c r="H63" s="47"/>
      <c r="I63" s="47"/>
      <c r="J63" s="56"/>
      <c r="K63" s="47"/>
      <c r="L63" s="47"/>
      <c r="M63" s="56"/>
      <c r="N63" s="97"/>
      <c r="O63" s="98"/>
      <c r="P63" s="80"/>
      <c r="Q63" s="465"/>
      <c r="R63" s="463"/>
      <c r="S63" s="82"/>
      <c r="T63" s="464"/>
      <c r="U63" s="464"/>
    </row>
    <row r="64" spans="1:27" ht="15.65" customHeight="1" x14ac:dyDescent="0.25">
      <c r="A64" s="322"/>
      <c r="B64" s="461"/>
      <c r="C64" s="96"/>
      <c r="D64" s="95"/>
      <c r="E64" s="459"/>
      <c r="F64" s="460"/>
      <c r="G64" s="97"/>
      <c r="H64" s="47"/>
      <c r="I64" s="47"/>
      <c r="J64" s="56"/>
      <c r="K64" s="47"/>
      <c r="L64" s="47"/>
      <c r="M64" s="56"/>
      <c r="N64" s="97"/>
      <c r="O64" s="98"/>
      <c r="P64" s="80"/>
      <c r="Q64" s="465"/>
      <c r="R64" s="463"/>
      <c r="S64" s="82"/>
      <c r="T64" s="464"/>
      <c r="U64" s="464"/>
    </row>
    <row r="65" spans="1:21" ht="15.65" customHeight="1" x14ac:dyDescent="0.25">
      <c r="A65" s="322"/>
      <c r="B65" s="461"/>
      <c r="C65" s="96"/>
      <c r="D65" s="95"/>
      <c r="E65" s="459"/>
      <c r="F65" s="460"/>
      <c r="G65" s="97"/>
      <c r="H65" s="47"/>
      <c r="I65" s="47"/>
      <c r="J65" s="56"/>
      <c r="K65" s="47"/>
      <c r="L65" s="47"/>
      <c r="M65" s="56"/>
      <c r="N65" s="97"/>
      <c r="O65" s="98"/>
      <c r="P65" s="80"/>
      <c r="Q65" s="465"/>
      <c r="R65" s="463"/>
      <c r="S65" s="82"/>
      <c r="T65" s="464"/>
      <c r="U65" s="464"/>
    </row>
    <row r="66" spans="1:21" ht="15.65" customHeight="1" x14ac:dyDescent="0.25">
      <c r="A66" s="322"/>
      <c r="B66" s="461"/>
      <c r="C66" s="96"/>
      <c r="D66" s="95"/>
      <c r="E66" s="459"/>
      <c r="F66" s="460"/>
      <c r="G66" s="97"/>
      <c r="H66" s="47"/>
      <c r="I66" s="47"/>
      <c r="J66" s="56"/>
      <c r="K66" s="47"/>
      <c r="L66" s="47"/>
      <c r="M66" s="56"/>
      <c r="N66" s="97"/>
      <c r="O66" s="98"/>
      <c r="P66" s="80"/>
      <c r="Q66" s="465"/>
      <c r="R66" s="463"/>
      <c r="S66" s="82"/>
      <c r="T66" s="464"/>
      <c r="U66" s="464"/>
    </row>
    <row r="67" spans="1:21" ht="15.65" customHeight="1" x14ac:dyDescent="0.25">
      <c r="A67" s="322"/>
      <c r="B67" s="461"/>
      <c r="C67" s="96"/>
      <c r="D67" s="95"/>
      <c r="E67" s="459"/>
      <c r="F67" s="460"/>
      <c r="G67" s="97"/>
      <c r="H67" s="47"/>
      <c r="I67" s="47"/>
      <c r="J67" s="56"/>
      <c r="K67" s="47"/>
      <c r="L67" s="47"/>
      <c r="M67" s="56"/>
      <c r="N67" s="97"/>
      <c r="O67" s="98"/>
      <c r="P67" s="80"/>
      <c r="Q67" s="465"/>
      <c r="R67" s="463"/>
      <c r="S67" s="82"/>
      <c r="T67" s="464"/>
      <c r="U67" s="464"/>
    </row>
    <row r="68" spans="1:21" ht="15.65" customHeight="1" x14ac:dyDescent="0.25">
      <c r="A68" s="322"/>
      <c r="B68" s="461"/>
      <c r="C68" s="96"/>
      <c r="D68" s="95"/>
      <c r="E68" s="459"/>
      <c r="F68" s="460"/>
      <c r="G68" s="97"/>
      <c r="H68" s="47"/>
      <c r="I68" s="47"/>
      <c r="J68" s="56"/>
      <c r="K68" s="47"/>
      <c r="L68" s="47"/>
      <c r="M68" s="56"/>
      <c r="N68" s="97"/>
      <c r="O68" s="98"/>
      <c r="P68" s="80"/>
      <c r="Q68" s="465"/>
      <c r="R68" s="463"/>
      <c r="S68" s="82"/>
      <c r="T68" s="464"/>
      <c r="U68" s="464"/>
    </row>
    <row r="69" spans="1:21" ht="15.65" customHeight="1" x14ac:dyDescent="0.25">
      <c r="A69" s="322"/>
      <c r="B69" s="461"/>
      <c r="C69" s="96"/>
      <c r="D69" s="95"/>
      <c r="E69" s="459"/>
      <c r="F69" s="460"/>
      <c r="G69" s="97"/>
      <c r="H69" s="47"/>
      <c r="I69" s="47"/>
      <c r="J69" s="56"/>
      <c r="K69" s="47"/>
      <c r="L69" s="47"/>
      <c r="M69" s="56"/>
      <c r="N69" s="97"/>
      <c r="O69" s="98"/>
      <c r="P69" s="80"/>
      <c r="Q69" s="465"/>
      <c r="R69" s="463"/>
      <c r="S69" s="82"/>
      <c r="T69" s="464"/>
      <c r="U69" s="464"/>
    </row>
    <row r="70" spans="1:21" ht="15.65" customHeight="1" x14ac:dyDescent="0.25">
      <c r="A70" s="322"/>
      <c r="B70" s="461"/>
      <c r="C70" s="96"/>
      <c r="D70" s="95"/>
      <c r="E70" s="459"/>
      <c r="F70" s="460"/>
      <c r="G70" s="97"/>
      <c r="H70" s="47"/>
      <c r="I70" s="47"/>
      <c r="J70" s="56"/>
      <c r="K70" s="47"/>
      <c r="L70" s="47"/>
      <c r="M70" s="56"/>
      <c r="N70" s="97"/>
      <c r="O70" s="98"/>
      <c r="P70" s="80"/>
      <c r="Q70" s="465"/>
      <c r="R70" s="463"/>
      <c r="S70" s="82"/>
      <c r="T70" s="464"/>
      <c r="U70" s="464"/>
    </row>
    <row r="71" spans="1:21" ht="15.65" customHeight="1" x14ac:dyDescent="0.25">
      <c r="A71" s="322"/>
      <c r="B71" s="461"/>
      <c r="C71" s="96"/>
      <c r="D71" s="95"/>
      <c r="E71" s="459"/>
      <c r="F71" s="460"/>
      <c r="G71" s="97"/>
      <c r="H71" s="47"/>
      <c r="I71" s="47"/>
      <c r="J71" s="56"/>
      <c r="K71" s="47"/>
      <c r="L71" s="47"/>
      <c r="M71" s="56"/>
      <c r="N71" s="97"/>
      <c r="O71" s="98"/>
      <c r="P71" s="80"/>
      <c r="Q71" s="465"/>
      <c r="R71" s="463"/>
      <c r="S71" s="82"/>
      <c r="T71" s="464"/>
      <c r="U71" s="464"/>
    </row>
    <row r="72" spans="1:21" ht="15.65" customHeight="1" x14ac:dyDescent="0.25">
      <c r="A72" s="322"/>
      <c r="B72" s="461"/>
      <c r="C72" s="96"/>
      <c r="D72" s="95"/>
      <c r="E72" s="459"/>
      <c r="F72" s="460"/>
      <c r="G72" s="97"/>
      <c r="H72" s="47"/>
      <c r="I72" s="47"/>
      <c r="J72" s="56"/>
      <c r="K72" s="47"/>
      <c r="L72" s="47"/>
      <c r="M72" s="56"/>
      <c r="N72" s="97"/>
      <c r="O72" s="98"/>
      <c r="P72" s="80"/>
      <c r="Q72" s="465"/>
      <c r="R72" s="463"/>
      <c r="S72" s="82"/>
      <c r="T72" s="464"/>
      <c r="U72" s="464"/>
    </row>
    <row r="73" spans="1:21" ht="15.65" customHeight="1" x14ac:dyDescent="0.25">
      <c r="A73" s="322"/>
      <c r="B73" s="461"/>
      <c r="C73" s="96"/>
      <c r="D73" s="95"/>
      <c r="E73" s="459"/>
      <c r="F73" s="460"/>
      <c r="G73" s="97"/>
      <c r="H73" s="47"/>
      <c r="I73" s="47"/>
      <c r="J73" s="56"/>
      <c r="K73" s="47"/>
      <c r="L73" s="47"/>
      <c r="M73" s="56"/>
      <c r="N73" s="97"/>
      <c r="O73" s="98"/>
      <c r="P73" s="80"/>
      <c r="Q73" s="465"/>
      <c r="R73" s="463"/>
      <c r="S73" s="82"/>
      <c r="T73" s="464"/>
      <c r="U73" s="464"/>
    </row>
    <row r="74" spans="1:21" ht="15.65" customHeight="1" x14ac:dyDescent="0.25">
      <c r="A74" s="322"/>
      <c r="B74" s="461"/>
      <c r="C74" s="96"/>
      <c r="D74" s="95"/>
      <c r="E74" s="459"/>
      <c r="F74" s="460"/>
      <c r="G74" s="97"/>
      <c r="H74" s="47"/>
      <c r="I74" s="47"/>
      <c r="J74" s="56"/>
      <c r="K74" s="47"/>
      <c r="L74" s="47"/>
      <c r="M74" s="56"/>
      <c r="N74" s="97"/>
      <c r="O74" s="98"/>
      <c r="P74" s="80"/>
      <c r="Q74" s="465"/>
      <c r="R74" s="463"/>
      <c r="S74" s="82"/>
      <c r="T74" s="464"/>
      <c r="U74" s="464"/>
    </row>
    <row r="75" spans="1:21" ht="15.65" customHeight="1" x14ac:dyDescent="0.25">
      <c r="A75" s="322"/>
      <c r="B75" s="461"/>
      <c r="C75" s="96"/>
      <c r="D75" s="95"/>
      <c r="E75" s="459"/>
      <c r="F75" s="460"/>
      <c r="G75" s="97"/>
      <c r="H75" s="47"/>
      <c r="I75" s="47"/>
      <c r="J75" s="56"/>
      <c r="K75" s="47"/>
      <c r="L75" s="47"/>
      <c r="M75" s="56"/>
      <c r="N75" s="97"/>
      <c r="O75" s="98"/>
      <c r="P75" s="80"/>
      <c r="Q75" s="465"/>
      <c r="R75" s="463"/>
      <c r="S75" s="82"/>
      <c r="T75" s="464"/>
      <c r="U75" s="464"/>
    </row>
    <row r="76" spans="1:21" ht="15.65" customHeight="1" x14ac:dyDescent="0.25">
      <c r="A76" s="322"/>
      <c r="B76" s="461"/>
      <c r="C76" s="96"/>
      <c r="D76" s="95"/>
      <c r="E76" s="459"/>
      <c r="F76" s="460"/>
      <c r="G76" s="97"/>
      <c r="H76" s="47"/>
      <c r="I76" s="47"/>
      <c r="J76" s="56"/>
      <c r="K76" s="47"/>
      <c r="L76" s="47"/>
      <c r="M76" s="56"/>
      <c r="N76" s="97"/>
      <c r="O76" s="98"/>
      <c r="P76" s="80"/>
      <c r="Q76" s="465"/>
      <c r="R76" s="463"/>
      <c r="S76" s="82"/>
      <c r="T76" s="464"/>
      <c r="U76" s="464"/>
    </row>
    <row r="77" spans="1:21" ht="15.65" customHeight="1" x14ac:dyDescent="0.25">
      <c r="A77" s="322"/>
      <c r="B77" s="461"/>
      <c r="C77" s="96"/>
      <c r="D77" s="95"/>
      <c r="E77" s="459"/>
      <c r="F77" s="460"/>
      <c r="G77" s="97"/>
      <c r="H77" s="47"/>
      <c r="I77" s="47"/>
      <c r="J77" s="56"/>
      <c r="K77" s="47"/>
      <c r="L77" s="47"/>
      <c r="M77" s="56"/>
      <c r="N77" s="97"/>
      <c r="O77" s="98"/>
      <c r="P77" s="80"/>
      <c r="Q77" s="465"/>
      <c r="R77" s="463"/>
      <c r="S77" s="82"/>
      <c r="T77" s="464"/>
      <c r="U77" s="464"/>
    </row>
    <row r="78" spans="1:21" ht="15.65" customHeight="1" x14ac:dyDescent="0.25">
      <c r="A78" s="322"/>
      <c r="B78" s="461"/>
      <c r="C78" s="96"/>
      <c r="D78" s="95"/>
      <c r="E78" s="459"/>
      <c r="F78" s="460"/>
      <c r="G78" s="97"/>
      <c r="H78" s="47"/>
      <c r="I78" s="47"/>
      <c r="J78" s="56"/>
      <c r="K78" s="47"/>
      <c r="L78" s="47"/>
      <c r="M78" s="56"/>
      <c r="N78" s="97"/>
      <c r="O78" s="98"/>
      <c r="P78" s="80"/>
      <c r="Q78" s="465"/>
      <c r="R78" s="463"/>
      <c r="S78" s="82"/>
      <c r="T78" s="464"/>
      <c r="U78" s="464"/>
    </row>
    <row r="79" spans="1:21" ht="15.65" customHeight="1" x14ac:dyDescent="0.25">
      <c r="A79" s="322"/>
      <c r="B79" s="461"/>
      <c r="C79" s="96"/>
      <c r="D79" s="95"/>
      <c r="E79" s="459"/>
      <c r="F79" s="460"/>
      <c r="G79" s="97"/>
      <c r="H79" s="47"/>
      <c r="I79" s="47"/>
      <c r="J79" s="56"/>
      <c r="K79" s="47"/>
      <c r="L79" s="47"/>
      <c r="M79" s="56"/>
      <c r="N79" s="97"/>
      <c r="O79" s="98"/>
      <c r="P79" s="80"/>
      <c r="Q79" s="465"/>
      <c r="R79" s="463"/>
      <c r="S79" s="82"/>
      <c r="T79" s="464"/>
      <c r="U79" s="464"/>
    </row>
    <row r="80" spans="1:21" ht="15.65" customHeight="1" x14ac:dyDescent="0.25">
      <c r="A80" s="322"/>
      <c r="B80" s="461"/>
      <c r="C80" s="96"/>
      <c r="D80" s="95"/>
      <c r="E80" s="459"/>
      <c r="F80" s="460"/>
      <c r="G80" s="97"/>
      <c r="H80" s="47"/>
      <c r="I80" s="47"/>
      <c r="J80" s="56"/>
      <c r="K80" s="47"/>
      <c r="L80" s="47"/>
      <c r="M80" s="56"/>
      <c r="N80" s="97"/>
      <c r="O80" s="98"/>
      <c r="P80" s="80"/>
      <c r="Q80" s="465"/>
      <c r="R80" s="463"/>
      <c r="S80" s="82"/>
      <c r="T80" s="464"/>
      <c r="U80" s="464"/>
    </row>
    <row r="81" spans="1:21" ht="15.65" customHeight="1" x14ac:dyDescent="0.25">
      <c r="A81" s="322"/>
      <c r="B81" s="461"/>
      <c r="C81" s="96"/>
      <c r="D81" s="95"/>
      <c r="E81" s="459"/>
      <c r="F81" s="460"/>
      <c r="G81" s="97"/>
      <c r="H81" s="47"/>
      <c r="I81" s="47"/>
      <c r="J81" s="56"/>
      <c r="K81" s="47"/>
      <c r="L81" s="47"/>
      <c r="M81" s="56"/>
      <c r="N81" s="97"/>
      <c r="O81" s="98"/>
      <c r="P81" s="80"/>
      <c r="Q81" s="465"/>
      <c r="R81" s="463"/>
      <c r="S81" s="82"/>
      <c r="T81" s="464"/>
      <c r="U81" s="464"/>
    </row>
    <row r="82" spans="1:21" ht="15.65" customHeight="1" x14ac:dyDescent="0.25">
      <c r="A82" s="322"/>
      <c r="B82" s="461"/>
      <c r="C82" s="96"/>
      <c r="D82" s="95"/>
      <c r="E82" s="459"/>
      <c r="F82" s="460"/>
      <c r="G82" s="97"/>
      <c r="H82" s="47"/>
      <c r="I82" s="47"/>
      <c r="J82" s="56"/>
      <c r="K82" s="47"/>
      <c r="L82" s="47"/>
      <c r="M82" s="56"/>
      <c r="N82" s="97"/>
      <c r="O82" s="98"/>
      <c r="P82" s="80"/>
      <c r="Q82" s="465"/>
      <c r="R82" s="463"/>
      <c r="S82" s="82"/>
      <c r="T82" s="464"/>
      <c r="U82" s="464"/>
    </row>
    <row r="83" spans="1:21" ht="15.65" customHeight="1" x14ac:dyDescent="0.25">
      <c r="A83" s="322"/>
      <c r="B83" s="461"/>
      <c r="C83" s="96"/>
      <c r="D83" s="95"/>
      <c r="E83" s="459"/>
      <c r="F83" s="460"/>
      <c r="G83" s="97"/>
      <c r="H83" s="47"/>
      <c r="I83" s="47"/>
      <c r="J83" s="56"/>
      <c r="K83" s="47"/>
      <c r="L83" s="47"/>
      <c r="M83" s="56"/>
      <c r="N83" s="97"/>
      <c r="O83" s="98"/>
      <c r="P83" s="80"/>
      <c r="Q83" s="465"/>
      <c r="R83" s="463"/>
      <c r="S83" s="82"/>
      <c r="T83" s="464"/>
      <c r="U83" s="464"/>
    </row>
    <row r="84" spans="1:21" ht="15.65" customHeight="1" x14ac:dyDescent="0.25">
      <c r="A84" s="322"/>
      <c r="B84" s="461"/>
      <c r="C84" s="96"/>
      <c r="D84" s="95"/>
      <c r="E84" s="459"/>
      <c r="F84" s="460"/>
      <c r="G84" s="97"/>
      <c r="H84" s="47"/>
      <c r="I84" s="47"/>
      <c r="J84" s="56"/>
      <c r="K84" s="47"/>
      <c r="L84" s="47"/>
      <c r="M84" s="56"/>
      <c r="N84" s="97"/>
      <c r="O84" s="98"/>
      <c r="P84" s="80"/>
      <c r="Q84" s="465"/>
      <c r="R84" s="463"/>
      <c r="S84" s="82"/>
      <c r="T84" s="464"/>
      <c r="U84" s="464"/>
    </row>
    <row r="85" spans="1:21" ht="15.65" customHeight="1" x14ac:dyDescent="0.25">
      <c r="A85" s="322"/>
      <c r="B85" s="461"/>
      <c r="C85" s="96"/>
      <c r="D85" s="95"/>
      <c r="E85" s="459"/>
      <c r="F85" s="460"/>
      <c r="G85" s="97"/>
      <c r="H85" s="47"/>
      <c r="I85" s="47"/>
      <c r="J85" s="56"/>
      <c r="K85" s="47"/>
      <c r="L85" s="47"/>
      <c r="M85" s="56"/>
      <c r="N85" s="97"/>
      <c r="O85" s="98"/>
      <c r="P85" s="80"/>
      <c r="Q85" s="465"/>
      <c r="R85" s="463"/>
      <c r="S85" s="82"/>
      <c r="T85" s="464"/>
      <c r="U85" s="464"/>
    </row>
    <row r="86" spans="1:21" ht="15.65" customHeight="1" x14ac:dyDescent="0.25">
      <c r="A86" s="322"/>
      <c r="B86" s="461"/>
      <c r="C86" s="96"/>
      <c r="D86" s="95"/>
      <c r="E86" s="459"/>
      <c r="F86" s="460"/>
      <c r="G86" s="97"/>
      <c r="H86" s="47"/>
      <c r="I86" s="47"/>
      <c r="J86" s="56"/>
      <c r="K86" s="47"/>
      <c r="L86" s="47"/>
      <c r="M86" s="56"/>
      <c r="N86" s="97"/>
      <c r="O86" s="98"/>
      <c r="P86" s="80"/>
      <c r="Q86" s="465"/>
      <c r="R86" s="463"/>
      <c r="S86" s="82"/>
      <c r="T86" s="464"/>
      <c r="U86" s="464"/>
    </row>
    <row r="87" spans="1:21" ht="15.65" customHeight="1" x14ac:dyDescent="0.25">
      <c r="A87" s="322"/>
      <c r="B87" s="461"/>
      <c r="C87" s="96"/>
      <c r="D87" s="95"/>
      <c r="E87" s="459"/>
      <c r="F87" s="460"/>
      <c r="G87" s="97"/>
      <c r="H87" s="47"/>
      <c r="I87" s="47"/>
      <c r="J87" s="56"/>
      <c r="K87" s="47"/>
      <c r="L87" s="47"/>
      <c r="M87" s="56"/>
      <c r="N87" s="97"/>
      <c r="O87" s="98"/>
      <c r="P87" s="80"/>
      <c r="Q87" s="465"/>
      <c r="R87" s="463"/>
      <c r="S87" s="82"/>
      <c r="T87" s="464"/>
      <c r="U87" s="464"/>
    </row>
    <row r="88" spans="1:21" ht="15" customHeight="1" x14ac:dyDescent="0.25">
      <c r="A88" s="322"/>
      <c r="B88" s="461"/>
      <c r="C88" s="96"/>
      <c r="D88" s="95"/>
      <c r="E88" s="459"/>
      <c r="F88" s="460"/>
      <c r="G88" s="97"/>
      <c r="H88" s="47"/>
      <c r="I88" s="47"/>
      <c r="J88" s="56"/>
      <c r="K88" s="47"/>
      <c r="L88" s="47"/>
      <c r="M88" s="56"/>
      <c r="N88" s="97"/>
      <c r="O88" s="98"/>
      <c r="P88" s="80"/>
      <c r="Q88" s="465"/>
      <c r="R88" s="463"/>
      <c r="S88" s="82"/>
      <c r="T88" s="464"/>
      <c r="U88" s="464"/>
    </row>
    <row r="89" spans="1:21" ht="15" customHeight="1" x14ac:dyDescent="0.25">
      <c r="A89" s="322"/>
      <c r="B89" s="461"/>
      <c r="C89" s="96"/>
      <c r="D89" s="95"/>
      <c r="E89" s="459"/>
      <c r="F89" s="460"/>
      <c r="G89" s="97"/>
      <c r="H89" s="47"/>
      <c r="I89" s="47"/>
      <c r="J89" s="56"/>
      <c r="K89" s="47"/>
      <c r="L89" s="47"/>
      <c r="M89" s="56"/>
      <c r="N89" s="97"/>
      <c r="O89" s="98"/>
      <c r="P89" s="80"/>
      <c r="Q89" s="465"/>
      <c r="R89" s="463"/>
      <c r="S89" s="82"/>
      <c r="T89" s="464"/>
      <c r="U89" s="464"/>
    </row>
    <row r="90" spans="1:21" ht="15.65" customHeight="1" x14ac:dyDescent="0.25">
      <c r="A90" s="322"/>
      <c r="B90" s="461"/>
      <c r="C90" s="96"/>
      <c r="D90" s="95"/>
      <c r="E90" s="459"/>
      <c r="F90" s="460"/>
      <c r="G90" s="97"/>
      <c r="H90" s="47"/>
      <c r="I90" s="47"/>
      <c r="J90" s="56"/>
      <c r="K90" s="47"/>
      <c r="L90" s="47"/>
      <c r="M90" s="56"/>
      <c r="N90" s="97"/>
      <c r="O90" s="98"/>
      <c r="P90" s="80"/>
      <c r="Q90" s="465"/>
      <c r="R90" s="463"/>
      <c r="S90" s="82"/>
      <c r="T90" s="464"/>
      <c r="U90" s="464"/>
    </row>
    <row r="91" spans="1:21" ht="15.65" customHeight="1" x14ac:dyDescent="0.25">
      <c r="A91" s="322"/>
      <c r="B91" s="461"/>
      <c r="C91" s="96"/>
      <c r="D91" s="95"/>
      <c r="E91" s="459"/>
      <c r="F91" s="460"/>
      <c r="G91" s="97"/>
      <c r="H91" s="47"/>
      <c r="I91" s="47"/>
      <c r="J91" s="56"/>
      <c r="K91" s="47"/>
      <c r="L91" s="47"/>
      <c r="M91" s="56"/>
      <c r="N91" s="97"/>
      <c r="O91" s="98"/>
      <c r="P91" s="80"/>
      <c r="Q91" s="465"/>
      <c r="R91" s="463"/>
      <c r="S91" s="82"/>
      <c r="T91" s="464"/>
      <c r="U91" s="464"/>
    </row>
    <row r="92" spans="1:21" ht="15.65" customHeight="1" x14ac:dyDescent="0.25">
      <c r="A92" s="322"/>
      <c r="B92" s="461"/>
      <c r="C92" s="96"/>
      <c r="D92" s="95"/>
      <c r="E92" s="459"/>
      <c r="F92" s="460"/>
      <c r="G92" s="97"/>
      <c r="H92" s="47"/>
      <c r="I92" s="47"/>
      <c r="J92" s="56"/>
      <c r="K92" s="47"/>
      <c r="L92" s="47"/>
      <c r="M92" s="56"/>
      <c r="N92" s="97"/>
      <c r="O92" s="98"/>
      <c r="P92" s="80"/>
      <c r="Q92" s="465"/>
      <c r="R92" s="463"/>
      <c r="S92" s="82"/>
      <c r="T92" s="464"/>
      <c r="U92" s="464"/>
    </row>
    <row r="93" spans="1:21" ht="15.65" customHeight="1" x14ac:dyDescent="0.25">
      <c r="A93" s="322"/>
      <c r="B93" s="461"/>
      <c r="C93" s="96"/>
      <c r="D93" s="95"/>
      <c r="E93" s="459"/>
      <c r="F93" s="460"/>
      <c r="G93" s="97"/>
      <c r="H93" s="47"/>
      <c r="I93" s="47"/>
      <c r="J93" s="56"/>
      <c r="K93" s="47"/>
      <c r="L93" s="47"/>
      <c r="M93" s="56"/>
      <c r="N93" s="97"/>
      <c r="O93" s="98"/>
      <c r="P93" s="80"/>
      <c r="Q93" s="465"/>
      <c r="R93" s="463"/>
      <c r="S93" s="82"/>
      <c r="T93" s="464"/>
      <c r="U93" s="464"/>
    </row>
    <row r="94" spans="1:21" ht="15.65" customHeight="1" x14ac:dyDescent="0.25">
      <c r="A94" s="322"/>
      <c r="B94" s="461"/>
      <c r="C94" s="96"/>
      <c r="D94" s="95"/>
      <c r="E94" s="459"/>
      <c r="F94" s="460"/>
      <c r="G94" s="97"/>
      <c r="H94" s="47"/>
      <c r="I94" s="47"/>
      <c r="J94" s="56"/>
      <c r="K94" s="47"/>
      <c r="L94" s="47"/>
      <c r="M94" s="56"/>
      <c r="N94" s="97"/>
      <c r="O94" s="98"/>
      <c r="P94" s="80"/>
      <c r="Q94" s="465"/>
      <c r="R94" s="463"/>
      <c r="S94" s="82"/>
      <c r="T94" s="464"/>
      <c r="U94" s="464"/>
    </row>
    <row r="95" spans="1:21" ht="15.65" customHeight="1" x14ac:dyDescent="0.25">
      <c r="A95" s="322"/>
      <c r="B95" s="461"/>
      <c r="C95" s="96"/>
      <c r="D95" s="95"/>
      <c r="E95" s="459"/>
      <c r="F95" s="460"/>
      <c r="G95" s="97"/>
      <c r="H95" s="47"/>
      <c r="I95" s="47"/>
      <c r="J95" s="56"/>
      <c r="K95" s="47"/>
      <c r="L95" s="47"/>
      <c r="M95" s="56"/>
      <c r="N95" s="97"/>
      <c r="O95" s="98"/>
      <c r="P95" s="80"/>
      <c r="Q95" s="465"/>
      <c r="R95" s="463"/>
      <c r="S95" s="82"/>
      <c r="T95" s="464"/>
      <c r="U95" s="464"/>
    </row>
    <row r="96" spans="1:21" ht="15.65" customHeight="1" x14ac:dyDescent="0.25">
      <c r="A96" s="322"/>
      <c r="B96" s="461"/>
      <c r="C96" s="96"/>
      <c r="D96" s="95"/>
      <c r="E96" s="459"/>
      <c r="F96" s="460"/>
      <c r="G96" s="97"/>
      <c r="H96" s="47"/>
      <c r="I96" s="47"/>
      <c r="J96" s="56"/>
      <c r="K96" s="47"/>
      <c r="L96" s="47"/>
      <c r="M96" s="56"/>
      <c r="N96" s="97"/>
      <c r="O96" s="98"/>
      <c r="P96" s="80"/>
      <c r="Q96" s="465"/>
      <c r="R96" s="463"/>
      <c r="S96" s="82"/>
      <c r="T96" s="464"/>
      <c r="U96" s="464"/>
    </row>
    <row r="97" spans="1:21" ht="15.65" customHeight="1" x14ac:dyDescent="0.25">
      <c r="A97" s="322"/>
      <c r="B97" s="461"/>
      <c r="C97" s="96"/>
      <c r="D97" s="95"/>
      <c r="E97" s="459"/>
      <c r="F97" s="460"/>
      <c r="G97" s="97"/>
      <c r="H97" s="47"/>
      <c r="I97" s="47"/>
      <c r="J97" s="56"/>
      <c r="K97" s="47"/>
      <c r="L97" s="47"/>
      <c r="M97" s="56"/>
      <c r="N97" s="97"/>
      <c r="O97" s="98"/>
      <c r="P97" s="80"/>
      <c r="Q97" s="465"/>
      <c r="R97" s="463"/>
      <c r="S97" s="82"/>
      <c r="T97" s="464"/>
      <c r="U97" s="464"/>
    </row>
    <row r="98" spans="1:21" ht="15.65" customHeight="1" x14ac:dyDescent="0.25">
      <c r="A98" s="322"/>
      <c r="B98" s="461"/>
      <c r="C98" s="96"/>
      <c r="D98" s="95"/>
      <c r="E98" s="459"/>
      <c r="F98" s="460"/>
      <c r="G98" s="97"/>
      <c r="H98" s="47"/>
      <c r="I98" s="47"/>
      <c r="J98" s="56"/>
      <c r="K98" s="47"/>
      <c r="L98" s="47"/>
      <c r="M98" s="56"/>
      <c r="N98" s="97"/>
      <c r="O98" s="98"/>
      <c r="P98" s="80"/>
      <c r="Q98" s="465"/>
      <c r="R98" s="463"/>
      <c r="S98" s="82"/>
      <c r="T98" s="464"/>
      <c r="U98" s="464"/>
    </row>
    <row r="99" spans="1:21" ht="15.65" customHeight="1" x14ac:dyDescent="0.25">
      <c r="A99" s="322"/>
      <c r="B99" s="461"/>
      <c r="C99" s="96"/>
      <c r="D99" s="95"/>
      <c r="E99" s="459"/>
      <c r="F99" s="460"/>
      <c r="G99" s="97"/>
      <c r="H99" s="47"/>
      <c r="I99" s="47"/>
      <c r="J99" s="56"/>
      <c r="K99" s="47"/>
      <c r="L99" s="47"/>
      <c r="M99" s="56"/>
      <c r="N99" s="97"/>
      <c r="O99" s="98"/>
      <c r="P99" s="80"/>
      <c r="Q99" s="465"/>
      <c r="R99" s="463"/>
      <c r="S99" s="82"/>
      <c r="T99" s="464"/>
      <c r="U99" s="464"/>
    </row>
    <row r="100" spans="1:21" ht="15.65" customHeight="1" x14ac:dyDescent="0.25">
      <c r="A100" s="322"/>
      <c r="B100" s="461"/>
      <c r="C100" s="96"/>
      <c r="D100" s="95"/>
      <c r="E100" s="459"/>
      <c r="F100" s="460"/>
      <c r="G100" s="97"/>
      <c r="H100" s="47"/>
      <c r="I100" s="47"/>
      <c r="J100" s="56"/>
      <c r="K100" s="47"/>
      <c r="L100" s="47"/>
      <c r="M100" s="56"/>
      <c r="N100" s="97"/>
      <c r="O100" s="98"/>
      <c r="P100" s="80"/>
      <c r="Q100" s="465"/>
      <c r="R100" s="463"/>
      <c r="S100" s="82"/>
      <c r="T100" s="464"/>
      <c r="U100" s="464"/>
    </row>
    <row r="101" spans="1:21" ht="15.65" customHeight="1" x14ac:dyDescent="0.25">
      <c r="A101" s="322"/>
      <c r="B101" s="461"/>
      <c r="C101" s="96"/>
      <c r="D101" s="95"/>
      <c r="E101" s="459"/>
      <c r="F101" s="460"/>
      <c r="G101" s="97"/>
      <c r="H101" s="47"/>
      <c r="I101" s="47"/>
      <c r="J101" s="56"/>
      <c r="K101" s="47"/>
      <c r="L101" s="47"/>
      <c r="M101" s="56"/>
      <c r="N101" s="97"/>
      <c r="O101" s="98"/>
      <c r="P101" s="80"/>
      <c r="Q101" s="465"/>
      <c r="R101" s="463"/>
      <c r="S101" s="82"/>
      <c r="T101" s="464"/>
      <c r="U101" s="464"/>
    </row>
    <row r="102" spans="1:21" ht="15.65" customHeight="1" x14ac:dyDescent="0.25">
      <c r="A102" s="322"/>
      <c r="B102" s="461"/>
      <c r="C102" s="96"/>
      <c r="D102" s="95"/>
      <c r="E102" s="459"/>
      <c r="F102" s="460"/>
      <c r="G102" s="97"/>
      <c r="H102" s="47"/>
      <c r="I102" s="47"/>
      <c r="J102" s="56"/>
      <c r="K102" s="47"/>
      <c r="L102" s="47"/>
      <c r="M102" s="56"/>
      <c r="N102" s="97"/>
      <c r="O102" s="98"/>
      <c r="P102" s="80"/>
      <c r="Q102" s="465"/>
      <c r="R102" s="463"/>
      <c r="S102" s="82"/>
      <c r="T102" s="464"/>
      <c r="U102" s="464"/>
    </row>
    <row r="103" spans="1:21" ht="15.65" customHeight="1" x14ac:dyDescent="0.25">
      <c r="A103" s="322"/>
      <c r="B103" s="461"/>
      <c r="C103" s="96"/>
      <c r="D103" s="95"/>
      <c r="E103" s="459"/>
      <c r="F103" s="460"/>
      <c r="G103" s="97"/>
      <c r="H103" s="47"/>
      <c r="I103" s="47"/>
      <c r="J103" s="56"/>
      <c r="K103" s="47"/>
      <c r="L103" s="47"/>
      <c r="M103" s="56"/>
      <c r="N103" s="97"/>
      <c r="O103" s="98"/>
      <c r="P103" s="80"/>
      <c r="Q103" s="465"/>
      <c r="R103" s="463"/>
      <c r="S103" s="82"/>
      <c r="T103" s="464"/>
      <c r="U103" s="464"/>
    </row>
    <row r="104" spans="1:21" ht="15.65" customHeight="1" x14ac:dyDescent="0.25">
      <c r="A104" s="322"/>
      <c r="B104" s="461"/>
      <c r="C104" s="96"/>
      <c r="D104" s="95"/>
      <c r="E104" s="459"/>
      <c r="F104" s="460"/>
      <c r="G104" s="97"/>
      <c r="H104" s="47"/>
      <c r="I104" s="47"/>
      <c r="J104" s="56"/>
      <c r="K104" s="47"/>
      <c r="L104" s="47"/>
      <c r="M104" s="56"/>
      <c r="N104" s="97"/>
      <c r="O104" s="98"/>
      <c r="P104" s="80"/>
      <c r="Q104" s="465"/>
      <c r="R104" s="463"/>
      <c r="S104" s="82"/>
      <c r="T104" s="464"/>
      <c r="U104" s="464"/>
    </row>
    <row r="105" spans="1:21" ht="15.65" customHeight="1" x14ac:dyDescent="0.25">
      <c r="A105" s="322"/>
      <c r="B105" s="461"/>
      <c r="C105" s="96"/>
      <c r="D105" s="95"/>
      <c r="E105" s="459"/>
      <c r="F105" s="460"/>
      <c r="G105" s="97"/>
      <c r="H105" s="47"/>
      <c r="I105" s="47"/>
      <c r="J105" s="56"/>
      <c r="K105" s="47"/>
      <c r="L105" s="47"/>
      <c r="M105" s="56"/>
      <c r="N105" s="97"/>
      <c r="O105" s="98"/>
      <c r="P105" s="80"/>
      <c r="Q105" s="465"/>
      <c r="R105" s="463"/>
      <c r="S105" s="82"/>
      <c r="T105" s="464"/>
      <c r="U105" s="464"/>
    </row>
    <row r="106" spans="1:21" ht="15.65" customHeight="1" x14ac:dyDescent="0.25">
      <c r="A106" s="322"/>
      <c r="B106" s="461"/>
      <c r="C106" s="96"/>
      <c r="D106" s="95"/>
      <c r="E106" s="459"/>
      <c r="F106" s="460"/>
      <c r="G106" s="97"/>
      <c r="H106" s="47"/>
      <c r="I106" s="47"/>
      <c r="J106" s="56"/>
      <c r="K106" s="47"/>
      <c r="L106" s="47"/>
      <c r="M106" s="56"/>
      <c r="N106" s="97"/>
      <c r="O106" s="98"/>
      <c r="P106" s="80"/>
      <c r="Q106" s="465"/>
      <c r="R106" s="463"/>
      <c r="S106" s="82"/>
      <c r="T106" s="464"/>
      <c r="U106" s="464"/>
    </row>
    <row r="107" spans="1:21" ht="15.65" customHeight="1" x14ac:dyDescent="0.25">
      <c r="A107" s="322"/>
      <c r="B107" s="461"/>
      <c r="C107" s="96"/>
      <c r="D107" s="95"/>
      <c r="E107" s="459"/>
      <c r="F107" s="460"/>
      <c r="G107" s="97"/>
      <c r="H107" s="47"/>
      <c r="I107" s="47"/>
      <c r="J107" s="56"/>
      <c r="K107" s="47"/>
      <c r="L107" s="47"/>
      <c r="M107" s="56"/>
      <c r="N107" s="97"/>
      <c r="O107" s="98"/>
      <c r="P107" s="80"/>
      <c r="Q107" s="465"/>
      <c r="R107" s="463"/>
      <c r="S107" s="82"/>
      <c r="T107" s="464"/>
      <c r="U107" s="464"/>
    </row>
    <row r="108" spans="1:21" ht="15.65" customHeight="1" x14ac:dyDescent="0.25">
      <c r="A108" s="322"/>
      <c r="B108" s="461"/>
      <c r="C108" s="96"/>
      <c r="D108" s="95"/>
      <c r="E108" s="459"/>
      <c r="F108" s="460"/>
      <c r="G108" s="97"/>
      <c r="H108" s="47"/>
      <c r="I108" s="47"/>
      <c r="J108" s="56"/>
      <c r="K108" s="47"/>
      <c r="L108" s="47"/>
      <c r="M108" s="56"/>
      <c r="N108" s="97"/>
      <c r="O108" s="98"/>
      <c r="P108" s="80"/>
      <c r="Q108" s="465"/>
      <c r="R108" s="463"/>
      <c r="S108" s="82"/>
      <c r="T108" s="464"/>
      <c r="U108" s="464"/>
    </row>
    <row r="109" spans="1:21" ht="15.65" customHeight="1" x14ac:dyDescent="0.25">
      <c r="A109" s="322"/>
      <c r="B109" s="461"/>
      <c r="C109" s="96"/>
      <c r="D109" s="95"/>
      <c r="E109" s="459"/>
      <c r="F109" s="460"/>
      <c r="G109" s="97"/>
      <c r="H109" s="47"/>
      <c r="I109" s="47"/>
      <c r="J109" s="56"/>
      <c r="K109" s="47"/>
      <c r="L109" s="47"/>
      <c r="M109" s="56"/>
      <c r="N109" s="97"/>
      <c r="O109" s="98"/>
      <c r="P109" s="80"/>
      <c r="Q109" s="465"/>
      <c r="R109" s="463"/>
      <c r="S109" s="82"/>
      <c r="T109" s="464"/>
      <c r="U109" s="464"/>
    </row>
    <row r="110" spans="1:21" ht="15.65" customHeight="1" x14ac:dyDescent="0.25">
      <c r="A110" s="322"/>
      <c r="B110" s="461"/>
      <c r="C110" s="96"/>
      <c r="D110" s="95"/>
      <c r="E110" s="459"/>
      <c r="F110" s="460"/>
      <c r="G110" s="97"/>
      <c r="H110" s="47"/>
      <c r="I110" s="47"/>
      <c r="J110" s="56"/>
      <c r="K110" s="47"/>
      <c r="L110" s="47"/>
      <c r="M110" s="56"/>
      <c r="N110" s="97"/>
      <c r="O110" s="98"/>
      <c r="P110" s="80"/>
      <c r="Q110" s="465"/>
      <c r="R110" s="463"/>
      <c r="S110" s="82"/>
      <c r="T110" s="464"/>
      <c r="U110" s="464"/>
    </row>
    <row r="111" spans="1:21" ht="15.65" customHeight="1" x14ac:dyDescent="0.25">
      <c r="A111" s="322"/>
      <c r="B111" s="461"/>
      <c r="C111" s="96"/>
      <c r="D111" s="95"/>
      <c r="E111" s="459"/>
      <c r="F111" s="460"/>
      <c r="G111" s="97"/>
      <c r="H111" s="47"/>
      <c r="I111" s="47"/>
      <c r="J111" s="56"/>
      <c r="K111" s="47"/>
      <c r="L111" s="47"/>
      <c r="M111" s="56"/>
      <c r="N111" s="97"/>
      <c r="O111" s="98"/>
      <c r="P111" s="80"/>
      <c r="Q111" s="465"/>
      <c r="R111" s="463"/>
      <c r="S111" s="82"/>
      <c r="T111" s="464"/>
      <c r="U111" s="464"/>
    </row>
    <row r="112" spans="1:21" ht="15.65" customHeight="1" x14ac:dyDescent="0.25">
      <c r="A112" s="322"/>
      <c r="B112" s="461"/>
      <c r="C112" s="96"/>
      <c r="D112" s="95"/>
      <c r="E112" s="459"/>
      <c r="F112" s="460"/>
      <c r="G112" s="97"/>
      <c r="H112" s="47"/>
      <c r="I112" s="47"/>
      <c r="J112" s="56"/>
      <c r="K112" s="47"/>
      <c r="L112" s="47"/>
      <c r="M112" s="56"/>
      <c r="N112" s="97"/>
      <c r="O112" s="98"/>
      <c r="P112" s="80"/>
      <c r="Q112" s="465"/>
      <c r="R112" s="463"/>
      <c r="S112" s="82"/>
      <c r="T112" s="464"/>
      <c r="U112" s="464"/>
    </row>
    <row r="113" spans="1:21" ht="15.65" customHeight="1" x14ac:dyDescent="0.25">
      <c r="A113" s="322"/>
      <c r="B113" s="461"/>
      <c r="C113" s="96"/>
      <c r="D113" s="95"/>
      <c r="E113" s="459"/>
      <c r="F113" s="460"/>
      <c r="G113" s="97"/>
      <c r="H113" s="47"/>
      <c r="I113" s="47"/>
      <c r="J113" s="56"/>
      <c r="K113" s="47"/>
      <c r="L113" s="47"/>
      <c r="M113" s="56"/>
      <c r="N113" s="97"/>
      <c r="O113" s="98"/>
      <c r="P113" s="80"/>
      <c r="Q113" s="465"/>
      <c r="R113" s="463"/>
      <c r="S113" s="82"/>
      <c r="T113" s="464"/>
      <c r="U113" s="464"/>
    </row>
    <row r="114" spans="1:21" ht="15.65" customHeight="1" x14ac:dyDescent="0.25">
      <c r="A114" s="322"/>
      <c r="B114" s="461"/>
      <c r="C114" s="96"/>
      <c r="D114" s="95"/>
      <c r="E114" s="459"/>
      <c r="F114" s="460"/>
      <c r="G114" s="97"/>
      <c r="H114" s="47"/>
      <c r="I114" s="47"/>
      <c r="J114" s="56"/>
      <c r="K114" s="47"/>
      <c r="L114" s="47"/>
      <c r="M114" s="56"/>
      <c r="N114" s="97"/>
      <c r="O114" s="98"/>
      <c r="P114" s="80"/>
      <c r="Q114" s="465"/>
      <c r="R114" s="463"/>
      <c r="S114" s="82"/>
      <c r="T114" s="464"/>
      <c r="U114" s="464"/>
    </row>
    <row r="115" spans="1:21" ht="15.65" customHeight="1" x14ac:dyDescent="0.25">
      <c r="A115" s="322"/>
      <c r="B115" s="461"/>
      <c r="C115" s="96"/>
      <c r="D115" s="95"/>
      <c r="E115" s="459"/>
      <c r="F115" s="460"/>
      <c r="G115" s="97"/>
      <c r="H115" s="47"/>
      <c r="I115" s="47"/>
      <c r="J115" s="56"/>
      <c r="K115" s="47"/>
      <c r="L115" s="47"/>
      <c r="M115" s="56"/>
      <c r="N115" s="97"/>
      <c r="O115" s="98"/>
      <c r="P115" s="80"/>
      <c r="Q115" s="465"/>
      <c r="R115" s="463"/>
      <c r="S115" s="82"/>
      <c r="T115" s="464"/>
      <c r="U115" s="464"/>
    </row>
    <row r="116" spans="1:21" ht="15.65" customHeight="1" x14ac:dyDescent="0.25">
      <c r="A116" s="322"/>
      <c r="B116" s="461"/>
      <c r="C116" s="96"/>
      <c r="D116" s="95"/>
      <c r="E116" s="459"/>
      <c r="F116" s="460"/>
      <c r="G116" s="97"/>
      <c r="H116" s="47"/>
      <c r="I116" s="47"/>
      <c r="J116" s="56"/>
      <c r="K116" s="47"/>
      <c r="L116" s="47"/>
      <c r="M116" s="56"/>
      <c r="N116" s="97"/>
      <c r="O116" s="98"/>
      <c r="P116" s="80"/>
      <c r="Q116" s="465"/>
      <c r="R116" s="463"/>
      <c r="S116" s="82"/>
      <c r="T116" s="464"/>
      <c r="U116" s="464"/>
    </row>
    <row r="117" spans="1:21" ht="15.65" customHeight="1" x14ac:dyDescent="0.25">
      <c r="A117" s="322"/>
      <c r="B117" s="461"/>
      <c r="C117" s="96"/>
      <c r="D117" s="95"/>
      <c r="E117" s="459"/>
      <c r="F117" s="460"/>
      <c r="G117" s="97"/>
      <c r="H117" s="47"/>
      <c r="I117" s="47"/>
      <c r="J117" s="56"/>
      <c r="K117" s="47"/>
      <c r="L117" s="47"/>
      <c r="M117" s="56"/>
      <c r="N117" s="97"/>
      <c r="O117" s="98"/>
      <c r="P117" s="80"/>
      <c r="Q117" s="465"/>
      <c r="R117" s="463"/>
      <c r="S117" s="82"/>
      <c r="T117" s="464"/>
      <c r="U117" s="464"/>
    </row>
    <row r="118" spans="1:21" ht="15.65" customHeight="1" x14ac:dyDescent="0.25">
      <c r="A118" s="322"/>
      <c r="B118" s="461"/>
      <c r="C118" s="96"/>
      <c r="D118" s="95"/>
      <c r="E118" s="459"/>
      <c r="F118" s="460"/>
      <c r="G118" s="97"/>
      <c r="H118" s="47"/>
      <c r="I118" s="47"/>
      <c r="J118" s="56"/>
      <c r="K118" s="47"/>
      <c r="L118" s="47"/>
      <c r="M118" s="56"/>
      <c r="N118" s="97"/>
      <c r="O118" s="98"/>
      <c r="P118" s="80"/>
      <c r="Q118" s="465"/>
      <c r="R118" s="463"/>
      <c r="S118" s="82"/>
      <c r="T118" s="464"/>
      <c r="U118" s="464"/>
    </row>
    <row r="119" spans="1:21" ht="15.65" customHeight="1" x14ac:dyDescent="0.25">
      <c r="A119" s="322"/>
      <c r="B119" s="461"/>
      <c r="C119" s="96"/>
      <c r="D119" s="95"/>
      <c r="E119" s="459"/>
      <c r="F119" s="460"/>
      <c r="G119" s="97"/>
      <c r="H119" s="47"/>
      <c r="I119" s="47"/>
      <c r="J119" s="56"/>
      <c r="K119" s="47"/>
      <c r="L119" s="47"/>
      <c r="M119" s="56"/>
      <c r="N119" s="97"/>
      <c r="O119" s="98"/>
      <c r="P119" s="80"/>
      <c r="Q119" s="465"/>
      <c r="R119" s="463"/>
      <c r="S119" s="82"/>
      <c r="T119" s="464"/>
      <c r="U119" s="464"/>
    </row>
    <row r="120" spans="1:21" ht="15.65" customHeight="1" x14ac:dyDescent="0.25">
      <c r="A120" s="322"/>
      <c r="B120" s="461"/>
      <c r="C120" s="96"/>
      <c r="D120" s="95"/>
      <c r="E120" s="459"/>
      <c r="F120" s="460"/>
      <c r="G120" s="97"/>
      <c r="H120" s="47"/>
      <c r="I120" s="47"/>
      <c r="J120" s="56"/>
      <c r="K120" s="47"/>
      <c r="L120" s="47"/>
      <c r="M120" s="56"/>
      <c r="N120" s="97"/>
      <c r="O120" s="98"/>
      <c r="P120" s="80"/>
      <c r="Q120" s="465"/>
      <c r="R120" s="463"/>
      <c r="S120" s="82"/>
      <c r="T120" s="464"/>
      <c r="U120" s="464"/>
    </row>
    <row r="121" spans="1:21" ht="15" customHeight="1" x14ac:dyDescent="0.25">
      <c r="A121" s="322"/>
      <c r="B121" s="461"/>
      <c r="C121" s="96"/>
      <c r="D121" s="95"/>
      <c r="E121" s="459"/>
      <c r="F121" s="460"/>
      <c r="G121" s="97"/>
      <c r="H121" s="47"/>
      <c r="I121" s="47"/>
      <c r="J121" s="56"/>
      <c r="K121" s="47"/>
      <c r="L121" s="47"/>
      <c r="M121" s="56"/>
      <c r="N121" s="97"/>
      <c r="O121" s="98"/>
      <c r="P121" s="80"/>
      <c r="Q121" s="462"/>
      <c r="R121" s="463"/>
      <c r="S121" s="82"/>
      <c r="T121" s="464"/>
      <c r="U121" s="464"/>
    </row>
    <row r="122" spans="1:21" ht="15" customHeight="1" x14ac:dyDescent="0.25">
      <c r="A122" s="322"/>
      <c r="B122" s="461"/>
      <c r="C122" s="96"/>
      <c r="D122" s="95"/>
      <c r="E122" s="459"/>
      <c r="F122" s="460"/>
      <c r="G122" s="97"/>
      <c r="H122" s="47"/>
      <c r="I122" s="47"/>
      <c r="J122" s="56"/>
      <c r="K122" s="47"/>
      <c r="L122" s="47"/>
      <c r="M122" s="56"/>
      <c r="N122" s="97"/>
      <c r="O122" s="98"/>
      <c r="P122" s="80"/>
      <c r="Q122" s="462"/>
      <c r="R122" s="463"/>
      <c r="S122" s="82"/>
      <c r="T122" s="464"/>
      <c r="U122" s="464"/>
    </row>
    <row r="123" spans="1:21" ht="15.65" customHeight="1" x14ac:dyDescent="0.25">
      <c r="A123" s="322"/>
      <c r="B123" s="461"/>
      <c r="C123" s="96"/>
      <c r="D123" s="95"/>
      <c r="E123" s="459"/>
      <c r="F123" s="460"/>
      <c r="G123" s="97"/>
      <c r="H123" s="47"/>
      <c r="I123" s="47"/>
      <c r="J123" s="56"/>
      <c r="K123" s="47"/>
      <c r="L123" s="47"/>
      <c r="M123" s="56"/>
      <c r="N123" s="97"/>
      <c r="O123" s="98"/>
      <c r="P123" s="80"/>
      <c r="Q123" s="462"/>
      <c r="R123" s="463"/>
      <c r="S123" s="82"/>
      <c r="T123" s="464"/>
      <c r="U123" s="464"/>
    </row>
    <row r="124" spans="1:21" ht="15.65" customHeight="1" x14ac:dyDescent="0.25">
      <c r="A124" s="322"/>
      <c r="B124" s="461"/>
      <c r="C124" s="96"/>
      <c r="D124" s="95"/>
      <c r="E124" s="459"/>
      <c r="F124" s="460"/>
      <c r="G124" s="97"/>
      <c r="H124" s="47"/>
      <c r="I124" s="47"/>
      <c r="J124" s="56"/>
      <c r="K124" s="47"/>
      <c r="L124" s="47"/>
      <c r="M124" s="56"/>
      <c r="N124" s="97"/>
      <c r="O124" s="98"/>
      <c r="P124" s="80"/>
      <c r="Q124" s="462"/>
      <c r="R124" s="463"/>
      <c r="S124" s="82"/>
      <c r="T124" s="464"/>
      <c r="U124" s="464"/>
    </row>
    <row r="125" spans="1:21" ht="15.65" customHeight="1" x14ac:dyDescent="0.25">
      <c r="A125" s="322"/>
      <c r="B125" s="461"/>
      <c r="C125" s="96"/>
      <c r="D125" s="95"/>
      <c r="E125" s="459"/>
      <c r="F125" s="460"/>
      <c r="G125" s="97"/>
      <c r="H125" s="47"/>
      <c r="I125" s="47"/>
      <c r="J125" s="56"/>
      <c r="K125" s="47"/>
      <c r="L125" s="47"/>
      <c r="M125" s="56"/>
      <c r="N125" s="97"/>
      <c r="O125" s="98"/>
      <c r="P125" s="80"/>
      <c r="Q125" s="462"/>
      <c r="R125" s="463"/>
      <c r="S125" s="82"/>
      <c r="T125" s="464"/>
      <c r="U125" s="464"/>
    </row>
    <row r="126" spans="1:21" ht="15.65" customHeight="1" x14ac:dyDescent="0.25">
      <c r="A126" s="322"/>
      <c r="B126" s="461"/>
      <c r="C126" s="96"/>
      <c r="D126" s="95"/>
      <c r="E126" s="459"/>
      <c r="F126" s="460"/>
      <c r="G126" s="97"/>
      <c r="H126" s="47"/>
      <c r="I126" s="47"/>
      <c r="J126" s="56"/>
      <c r="K126" s="47"/>
      <c r="L126" s="47"/>
      <c r="M126" s="56"/>
      <c r="N126" s="97"/>
      <c r="O126" s="98"/>
      <c r="P126" s="80"/>
      <c r="Q126" s="462"/>
      <c r="R126" s="463"/>
      <c r="S126" s="82"/>
      <c r="T126" s="464"/>
      <c r="U126" s="464"/>
    </row>
    <row r="127" spans="1:21" ht="15.65" customHeight="1" x14ac:dyDescent="0.25">
      <c r="A127" s="322"/>
      <c r="B127" s="461"/>
      <c r="C127" s="96"/>
      <c r="D127" s="95"/>
      <c r="E127" s="459"/>
      <c r="F127" s="460"/>
      <c r="G127" s="97"/>
      <c r="H127" s="47"/>
      <c r="I127" s="47"/>
      <c r="J127" s="56"/>
      <c r="K127" s="47"/>
      <c r="L127" s="47"/>
      <c r="M127" s="56"/>
      <c r="N127" s="97"/>
      <c r="O127" s="98"/>
      <c r="P127" s="80"/>
      <c r="Q127" s="462"/>
      <c r="R127" s="463"/>
      <c r="S127" s="82"/>
      <c r="T127" s="464"/>
      <c r="U127" s="464"/>
    </row>
    <row r="128" spans="1:21" ht="15.65" customHeight="1" x14ac:dyDescent="0.25">
      <c r="A128" s="322"/>
      <c r="B128" s="461"/>
      <c r="C128" s="96"/>
      <c r="D128" s="95"/>
      <c r="E128" s="459"/>
      <c r="F128" s="460"/>
      <c r="G128" s="97"/>
      <c r="H128" s="47"/>
      <c r="I128" s="47"/>
      <c r="J128" s="56"/>
      <c r="K128" s="47"/>
      <c r="L128" s="47"/>
      <c r="M128" s="56"/>
      <c r="N128" s="97"/>
      <c r="O128" s="98"/>
      <c r="P128" s="80"/>
      <c r="Q128" s="462"/>
      <c r="R128" s="463"/>
      <c r="S128" s="82"/>
      <c r="T128" s="464"/>
      <c r="U128" s="464"/>
    </row>
    <row r="129" spans="1:21" ht="15.65" customHeight="1" x14ac:dyDescent="0.25">
      <c r="A129" s="322"/>
      <c r="B129" s="461"/>
      <c r="C129" s="96"/>
      <c r="D129" s="95"/>
      <c r="E129" s="459"/>
      <c r="F129" s="460"/>
      <c r="G129" s="97"/>
      <c r="H129" s="47"/>
      <c r="I129" s="47"/>
      <c r="J129" s="56"/>
      <c r="K129" s="47"/>
      <c r="L129" s="47"/>
      <c r="M129" s="56"/>
      <c r="N129" s="97"/>
      <c r="O129" s="98"/>
      <c r="P129" s="80"/>
      <c r="Q129" s="462"/>
      <c r="R129" s="463"/>
      <c r="S129" s="85"/>
      <c r="T129" s="464"/>
      <c r="U129" s="464"/>
    </row>
    <row r="130" spans="1:21" ht="15.65" customHeight="1" x14ac:dyDescent="0.25">
      <c r="A130" s="322"/>
      <c r="B130" s="461"/>
      <c r="C130" s="96"/>
      <c r="D130" s="95"/>
      <c r="E130" s="459"/>
      <c r="F130" s="460"/>
      <c r="G130" s="97"/>
      <c r="H130" s="47"/>
      <c r="I130" s="47"/>
      <c r="J130" s="56"/>
      <c r="K130" s="47"/>
      <c r="L130" s="47"/>
      <c r="M130" s="56"/>
      <c r="N130" s="97"/>
      <c r="O130" s="98"/>
      <c r="P130" s="80"/>
      <c r="Q130" s="462"/>
      <c r="R130" s="463"/>
      <c r="S130" s="82"/>
      <c r="T130" s="464"/>
      <c r="U130" s="464"/>
    </row>
    <row r="131" spans="1:21" ht="15.65" customHeight="1" x14ac:dyDescent="0.25">
      <c r="A131" s="322"/>
      <c r="B131" s="461"/>
      <c r="C131" s="96"/>
      <c r="D131" s="95"/>
      <c r="E131" s="459"/>
      <c r="F131" s="460"/>
      <c r="G131" s="97"/>
      <c r="H131" s="47"/>
      <c r="I131" s="47"/>
      <c r="J131" s="56"/>
      <c r="K131" s="47"/>
      <c r="L131" s="47"/>
      <c r="M131" s="56"/>
      <c r="N131" s="97"/>
      <c r="O131" s="98"/>
      <c r="P131" s="80"/>
      <c r="Q131" s="462"/>
      <c r="R131" s="463"/>
      <c r="S131" s="82"/>
      <c r="T131" s="464"/>
      <c r="U131" s="464"/>
    </row>
    <row r="132" spans="1:21" ht="15.65" customHeight="1" x14ac:dyDescent="0.25">
      <c r="A132" s="322"/>
      <c r="B132" s="461"/>
      <c r="C132" s="96"/>
      <c r="D132" s="95"/>
      <c r="E132" s="459"/>
      <c r="F132" s="460"/>
      <c r="G132" s="97"/>
      <c r="H132" s="47"/>
      <c r="I132" s="47"/>
      <c r="J132" s="56"/>
      <c r="K132" s="47"/>
      <c r="L132" s="47"/>
      <c r="M132" s="56"/>
      <c r="N132" s="97"/>
      <c r="O132" s="98"/>
      <c r="P132" s="80"/>
      <c r="Q132" s="462"/>
      <c r="R132" s="463"/>
      <c r="S132" s="82"/>
      <c r="T132" s="464"/>
      <c r="U132" s="464"/>
    </row>
    <row r="133" spans="1:21" ht="15.65" customHeight="1" x14ac:dyDescent="0.25">
      <c r="A133" s="322"/>
      <c r="B133" s="461"/>
      <c r="C133" s="96"/>
      <c r="D133" s="95"/>
      <c r="E133" s="459"/>
      <c r="F133" s="460"/>
      <c r="G133" s="97"/>
      <c r="H133" s="47"/>
      <c r="I133" s="47"/>
      <c r="J133" s="56"/>
      <c r="K133" s="47"/>
      <c r="L133" s="47"/>
      <c r="M133" s="56"/>
      <c r="N133" s="97"/>
      <c r="O133" s="98"/>
      <c r="P133" s="80"/>
      <c r="Q133" s="462"/>
      <c r="R133" s="463"/>
      <c r="S133" s="82"/>
      <c r="T133" s="464"/>
      <c r="U133" s="464"/>
    </row>
    <row r="134" spans="1:21" ht="15.65" customHeight="1" x14ac:dyDescent="0.25">
      <c r="A134" s="322"/>
      <c r="B134" s="461"/>
      <c r="C134" s="96"/>
      <c r="D134" s="95"/>
      <c r="E134" s="459"/>
      <c r="F134" s="460"/>
      <c r="G134" s="97"/>
      <c r="H134" s="47"/>
      <c r="I134" s="47"/>
      <c r="J134" s="56"/>
      <c r="K134" s="47"/>
      <c r="L134" s="47"/>
      <c r="M134" s="56"/>
      <c r="N134" s="97"/>
      <c r="O134" s="98"/>
      <c r="P134" s="80"/>
      <c r="Q134" s="462"/>
      <c r="R134" s="463"/>
      <c r="S134" s="82"/>
      <c r="T134" s="464"/>
      <c r="U134" s="464"/>
    </row>
    <row r="135" spans="1:21" ht="15.65" customHeight="1" x14ac:dyDescent="0.25">
      <c r="A135" s="322"/>
      <c r="B135" s="461"/>
      <c r="C135" s="96"/>
      <c r="D135" s="95"/>
      <c r="E135" s="459"/>
      <c r="F135" s="460"/>
      <c r="G135" s="97"/>
      <c r="H135" s="47"/>
      <c r="I135" s="47"/>
      <c r="J135" s="56"/>
      <c r="K135" s="47"/>
      <c r="L135" s="47"/>
      <c r="M135" s="56"/>
      <c r="N135" s="97"/>
      <c r="O135" s="98"/>
      <c r="P135" s="80"/>
      <c r="Q135" s="462"/>
      <c r="R135" s="463"/>
      <c r="S135" s="82"/>
      <c r="T135" s="464"/>
      <c r="U135" s="464"/>
    </row>
    <row r="136" spans="1:21" ht="15.65" customHeight="1" x14ac:dyDescent="0.25">
      <c r="A136" s="322"/>
      <c r="B136" s="461"/>
      <c r="C136" s="96"/>
      <c r="D136" s="95"/>
      <c r="E136" s="459"/>
      <c r="F136" s="460"/>
      <c r="G136" s="97"/>
      <c r="H136" s="47"/>
      <c r="I136" s="47"/>
      <c r="J136" s="56"/>
      <c r="K136" s="47"/>
      <c r="L136" s="47"/>
      <c r="M136" s="56"/>
      <c r="N136" s="97"/>
      <c r="O136" s="98"/>
      <c r="P136" s="80"/>
      <c r="Q136" s="462"/>
      <c r="R136" s="463"/>
      <c r="S136" s="82"/>
      <c r="T136" s="464"/>
      <c r="U136" s="464"/>
    </row>
    <row r="137" spans="1:21" ht="15.65" customHeight="1" x14ac:dyDescent="0.25">
      <c r="A137" s="322"/>
      <c r="B137" s="461"/>
      <c r="C137" s="96"/>
      <c r="D137" s="95"/>
      <c r="E137" s="459"/>
      <c r="F137" s="460"/>
      <c r="G137" s="97"/>
      <c r="H137" s="47"/>
      <c r="I137" s="47"/>
      <c r="J137" s="56"/>
      <c r="K137" s="47"/>
      <c r="L137" s="47"/>
      <c r="M137" s="56"/>
      <c r="N137" s="97"/>
      <c r="O137" s="98"/>
      <c r="P137" s="80"/>
      <c r="Q137" s="462"/>
      <c r="R137" s="463"/>
      <c r="S137" s="82"/>
      <c r="T137" s="464"/>
      <c r="U137" s="464"/>
    </row>
    <row r="138" spans="1:21" ht="15.65" customHeight="1" x14ac:dyDescent="0.25">
      <c r="A138" s="322"/>
      <c r="B138" s="461"/>
      <c r="C138" s="96"/>
      <c r="D138" s="95"/>
      <c r="E138" s="459"/>
      <c r="F138" s="460"/>
      <c r="G138" s="97"/>
      <c r="H138" s="47"/>
      <c r="I138" s="47"/>
      <c r="J138" s="56"/>
      <c r="K138" s="47"/>
      <c r="L138" s="47"/>
      <c r="M138" s="56"/>
      <c r="N138" s="97"/>
      <c r="O138" s="98"/>
      <c r="P138" s="80"/>
      <c r="Q138" s="462"/>
      <c r="R138" s="463"/>
      <c r="S138" s="82"/>
      <c r="T138" s="464"/>
      <c r="U138" s="464"/>
    </row>
    <row r="139" spans="1:21" ht="15.65" customHeight="1" x14ac:dyDescent="0.25">
      <c r="A139" s="322"/>
      <c r="B139" s="461"/>
      <c r="C139" s="96"/>
      <c r="D139" s="95"/>
      <c r="E139" s="459"/>
      <c r="F139" s="460"/>
      <c r="G139" s="97"/>
      <c r="H139" s="47"/>
      <c r="I139" s="47"/>
      <c r="J139" s="56"/>
      <c r="K139" s="47"/>
      <c r="L139" s="47"/>
      <c r="M139" s="56"/>
      <c r="N139" s="97"/>
      <c r="O139" s="98"/>
      <c r="P139" s="80"/>
      <c r="Q139" s="462"/>
      <c r="R139" s="463"/>
      <c r="S139" s="82"/>
      <c r="T139" s="464"/>
      <c r="U139" s="464"/>
    </row>
    <row r="140" spans="1:21" ht="15.65" customHeight="1" x14ac:dyDescent="0.25">
      <c r="A140" s="322"/>
      <c r="B140" s="461"/>
      <c r="C140" s="96"/>
      <c r="D140" s="95"/>
      <c r="E140" s="459"/>
      <c r="F140" s="460"/>
      <c r="G140" s="97"/>
      <c r="H140" s="47"/>
      <c r="I140" s="47"/>
      <c r="J140" s="56"/>
      <c r="K140" s="47"/>
      <c r="L140" s="47"/>
      <c r="M140" s="56"/>
      <c r="N140" s="97"/>
      <c r="O140" s="98"/>
      <c r="P140" s="80"/>
      <c r="Q140" s="462"/>
      <c r="R140" s="463"/>
      <c r="S140" s="82"/>
      <c r="T140" s="464"/>
      <c r="U140" s="464"/>
    </row>
    <row r="141" spans="1:21" ht="15.65" customHeight="1" x14ac:dyDescent="0.25">
      <c r="A141" s="322"/>
      <c r="B141" s="461"/>
      <c r="C141" s="96"/>
      <c r="D141" s="95"/>
      <c r="E141" s="459"/>
      <c r="F141" s="460"/>
      <c r="G141" s="97"/>
      <c r="H141" s="47"/>
      <c r="I141" s="47"/>
      <c r="J141" s="56"/>
      <c r="K141" s="47"/>
      <c r="L141" s="47"/>
      <c r="M141" s="56"/>
      <c r="N141" s="97"/>
      <c r="O141" s="98"/>
      <c r="P141" s="80"/>
      <c r="Q141" s="462"/>
      <c r="R141" s="463"/>
      <c r="S141" s="82"/>
      <c r="T141" s="464"/>
      <c r="U141" s="464"/>
    </row>
    <row r="142" spans="1:21" ht="15.65" customHeight="1" x14ac:dyDescent="0.25">
      <c r="A142" s="322"/>
      <c r="B142" s="461"/>
      <c r="C142" s="96"/>
      <c r="D142" s="95"/>
      <c r="E142" s="459"/>
      <c r="F142" s="460"/>
      <c r="G142" s="97"/>
      <c r="H142" s="47"/>
      <c r="I142" s="47"/>
      <c r="J142" s="56"/>
      <c r="K142" s="47"/>
      <c r="L142" s="47"/>
      <c r="M142" s="56"/>
      <c r="N142" s="97"/>
      <c r="O142" s="98"/>
      <c r="P142" s="80"/>
      <c r="Q142" s="462"/>
      <c r="R142" s="463"/>
      <c r="S142" s="82"/>
      <c r="T142" s="464"/>
      <c r="U142" s="464"/>
    </row>
    <row r="143" spans="1:21" ht="15.65" customHeight="1" x14ac:dyDescent="0.25">
      <c r="A143" s="322"/>
      <c r="B143" s="461"/>
      <c r="C143" s="96"/>
      <c r="D143" s="95"/>
      <c r="E143" s="459"/>
      <c r="F143" s="460"/>
      <c r="G143" s="97"/>
      <c r="H143" s="47"/>
      <c r="I143" s="47"/>
      <c r="J143" s="56"/>
      <c r="K143" s="47"/>
      <c r="L143" s="47"/>
      <c r="M143" s="56"/>
      <c r="N143" s="97"/>
      <c r="O143" s="98"/>
      <c r="P143" s="80"/>
      <c r="Q143" s="462"/>
      <c r="R143" s="463"/>
      <c r="S143" s="82"/>
      <c r="T143" s="464"/>
      <c r="U143" s="464"/>
    </row>
    <row r="144" spans="1:21" ht="15.65" customHeight="1" x14ac:dyDescent="0.25">
      <c r="A144" s="322"/>
      <c r="B144" s="461"/>
      <c r="C144" s="96"/>
      <c r="D144" s="95"/>
      <c r="E144" s="459"/>
      <c r="F144" s="460"/>
      <c r="G144" s="97"/>
      <c r="H144" s="47"/>
      <c r="I144" s="47"/>
      <c r="J144" s="56"/>
      <c r="K144" s="47"/>
      <c r="L144" s="47"/>
      <c r="M144" s="56"/>
      <c r="N144" s="97"/>
      <c r="O144" s="98"/>
      <c r="P144" s="80"/>
      <c r="Q144" s="462"/>
      <c r="R144" s="463"/>
      <c r="S144" s="82"/>
      <c r="T144" s="464"/>
      <c r="U144" s="464"/>
    </row>
  </sheetData>
  <sheetProtection algorithmName="SHA-512" hashValue="d/ZirxcALt0tAfnn1ikuCfnuet2A+qMQIEsxKoh193xTqjQRkJTowLGSvbRAo0jOEj8B1pbKLNYf7LmAeF2TYQ==" saltValue="LCKiTpmnd7icTXxcgS7aWg==" spinCount="100000" sheet="1" objects="1" scenarios="1"/>
  <customSheetViews>
    <customSheetView guid="{C0993FE7-B9DF-4134-B870-5E42709BE796}" showPageBreaks="1" showGridLines="0" printArea="1">
      <selection activeCell="C8" sqref="C8:F9"/>
      <rowBreaks count="1" manualBreakCount="1">
        <brk id="56" max="20" man="1"/>
      </rowBreaks>
      <pageMargins left="0.39370078740157483" right="0.39370078740157483" top="0" bottom="0.78740157480314965" header="0" footer="0"/>
      <printOptions horizontalCentered="1" verticalCentered="1"/>
      <pageSetup paperSize="9" scale="94" orientation="portrait" r:id="rId1"/>
      <headerFooter alignWithMargins="0">
        <oddFooter>&amp;LMILANA A/S 
www.milana.dk&amp;CBakkegårdsvej 406A - 3050 Humlebæk
modtag@milana.dk&amp;RTlf.: 49 25 07 70
  Fax.: 49 25 07 71</oddFooter>
      </headerFooter>
    </customSheetView>
  </customSheetViews>
  <mergeCells count="460">
    <mergeCell ref="A31:B44"/>
    <mergeCell ref="J32:J44"/>
    <mergeCell ref="G31:M31"/>
    <mergeCell ref="T56:U56"/>
    <mergeCell ref="T57:U57"/>
    <mergeCell ref="E44:F44"/>
    <mergeCell ref="E31:F43"/>
    <mergeCell ref="A52:B52"/>
    <mergeCell ref="Q48:R48"/>
    <mergeCell ref="Q52:R52"/>
    <mergeCell ref="Q53:R53"/>
    <mergeCell ref="Q54:R54"/>
    <mergeCell ref="E49:F49"/>
    <mergeCell ref="E50:F50"/>
    <mergeCell ref="L32:L44"/>
    <mergeCell ref="P32:P44"/>
    <mergeCell ref="O32:O44"/>
    <mergeCell ref="E51:F51"/>
    <mergeCell ref="E52:F52"/>
    <mergeCell ref="E53:F53"/>
    <mergeCell ref="E54:F54"/>
    <mergeCell ref="A51:B51"/>
    <mergeCell ref="D31:D44"/>
    <mergeCell ref="E48:F48"/>
    <mergeCell ref="E45:F45"/>
    <mergeCell ref="E46:F46"/>
    <mergeCell ref="E47:F47"/>
    <mergeCell ref="A58:B58"/>
    <mergeCell ref="A55:B55"/>
    <mergeCell ref="A56:B56"/>
    <mergeCell ref="A53:B53"/>
    <mergeCell ref="A54:B54"/>
    <mergeCell ref="Q62:R62"/>
    <mergeCell ref="Q63:R63"/>
    <mergeCell ref="Q58:R58"/>
    <mergeCell ref="Q59:R59"/>
    <mergeCell ref="Q60:R60"/>
    <mergeCell ref="Q57:R57"/>
    <mergeCell ref="A57:B57"/>
    <mergeCell ref="Q55:R55"/>
    <mergeCell ref="E57:F57"/>
    <mergeCell ref="E58:F58"/>
    <mergeCell ref="E59:F59"/>
    <mergeCell ref="E55:F55"/>
    <mergeCell ref="E56:F56"/>
    <mergeCell ref="A77:B77"/>
    <mergeCell ref="A78:B78"/>
    <mergeCell ref="A81:B81"/>
    <mergeCell ref="A73:B73"/>
    <mergeCell ref="A74:B74"/>
    <mergeCell ref="A75:B75"/>
    <mergeCell ref="A76:B76"/>
    <mergeCell ref="A82:B82"/>
    <mergeCell ref="A83:B83"/>
    <mergeCell ref="T72:U72"/>
    <mergeCell ref="T73:U73"/>
    <mergeCell ref="T74:U74"/>
    <mergeCell ref="T64:U64"/>
    <mergeCell ref="A85:B85"/>
    <mergeCell ref="A59:B59"/>
    <mergeCell ref="A60:B60"/>
    <mergeCell ref="A61:B61"/>
    <mergeCell ref="A62:B62"/>
    <mergeCell ref="A63:B63"/>
    <mergeCell ref="A64:B64"/>
    <mergeCell ref="A65:B65"/>
    <mergeCell ref="Q64:R64"/>
    <mergeCell ref="Q65:R65"/>
    <mergeCell ref="Q61:R61"/>
    <mergeCell ref="A66:B66"/>
    <mergeCell ref="A67:B67"/>
    <mergeCell ref="A68:B68"/>
    <mergeCell ref="A79:B79"/>
    <mergeCell ref="A80:B80"/>
    <mergeCell ref="A71:B71"/>
    <mergeCell ref="A72:B72"/>
    <mergeCell ref="T69:U69"/>
    <mergeCell ref="T70:U70"/>
    <mergeCell ref="A69:B69"/>
    <mergeCell ref="A70:B70"/>
    <mergeCell ref="Z53:Z54"/>
    <mergeCell ref="M32:M44"/>
    <mergeCell ref="Q46:R46"/>
    <mergeCell ref="Q47:R47"/>
    <mergeCell ref="W44:X54"/>
    <mergeCell ref="T47:U47"/>
    <mergeCell ref="T48:U48"/>
    <mergeCell ref="T45:U45"/>
    <mergeCell ref="T46:U46"/>
    <mergeCell ref="Q51:R51"/>
    <mergeCell ref="S32:S44"/>
    <mergeCell ref="T32:U44"/>
    <mergeCell ref="T52:U52"/>
    <mergeCell ref="N32:N44"/>
    <mergeCell ref="T53:U53"/>
    <mergeCell ref="T54:U54"/>
    <mergeCell ref="T51:U51"/>
    <mergeCell ref="Q32:R44"/>
    <mergeCell ref="A50:B50"/>
    <mergeCell ref="T50:U50"/>
    <mergeCell ref="A45:B45"/>
    <mergeCell ref="T55:U55"/>
    <mergeCell ref="I8:M9"/>
    <mergeCell ref="Q8:S8"/>
    <mergeCell ref="C10:G11"/>
    <mergeCell ref="C12:G13"/>
    <mergeCell ref="Q10:R10"/>
    <mergeCell ref="Q11:R11"/>
    <mergeCell ref="Q12:R12"/>
    <mergeCell ref="C16:H16"/>
    <mergeCell ref="C17:H17"/>
    <mergeCell ref="C21:H21"/>
    <mergeCell ref="Q13:R13"/>
    <mergeCell ref="P9:S9"/>
    <mergeCell ref="A49:B49"/>
    <mergeCell ref="T49:U49"/>
    <mergeCell ref="Q49:R49"/>
    <mergeCell ref="Q45:R45"/>
    <mergeCell ref="C22:H22"/>
    <mergeCell ref="K21:S22"/>
    <mergeCell ref="K23:S23"/>
    <mergeCell ref="H32:H44"/>
    <mergeCell ref="A26:U29"/>
    <mergeCell ref="A46:B46"/>
    <mergeCell ref="A47:B47"/>
    <mergeCell ref="A48:B48"/>
    <mergeCell ref="A30:F30"/>
    <mergeCell ref="P30:U30"/>
    <mergeCell ref="P31:U31"/>
    <mergeCell ref="N31:O31"/>
    <mergeCell ref="C31:C44"/>
    <mergeCell ref="C23:H23"/>
    <mergeCell ref="K19:S19"/>
    <mergeCell ref="K20:S20"/>
    <mergeCell ref="C8:G9"/>
    <mergeCell ref="A1:U2"/>
    <mergeCell ref="T60:U60"/>
    <mergeCell ref="T61:U61"/>
    <mergeCell ref="T62:U62"/>
    <mergeCell ref="T63:U63"/>
    <mergeCell ref="T84:U84"/>
    <mergeCell ref="T83:U83"/>
    <mergeCell ref="A3:B3"/>
    <mergeCell ref="B5:E5"/>
    <mergeCell ref="F5:J5"/>
    <mergeCell ref="P4:T4"/>
    <mergeCell ref="C18:H18"/>
    <mergeCell ref="C19:H19"/>
    <mergeCell ref="C20:H20"/>
    <mergeCell ref="K16:S16"/>
    <mergeCell ref="K17:S17"/>
    <mergeCell ref="K18:S18"/>
    <mergeCell ref="K5:T5"/>
    <mergeCell ref="B6:T6"/>
    <mergeCell ref="B4:E4"/>
    <mergeCell ref="K32:K44"/>
    <mergeCell ref="G32:G44"/>
    <mergeCell ref="I32:I44"/>
    <mergeCell ref="M4:O4"/>
    <mergeCell ref="E74:F74"/>
    <mergeCell ref="E75:F75"/>
    <mergeCell ref="E76:F76"/>
    <mergeCell ref="E77:F77"/>
    <mergeCell ref="E78:F78"/>
    <mergeCell ref="T85:U85"/>
    <mergeCell ref="T86:U86"/>
    <mergeCell ref="T78:U78"/>
    <mergeCell ref="T79:U79"/>
    <mergeCell ref="E84:F84"/>
    <mergeCell ref="E85:F85"/>
    <mergeCell ref="Q79:R79"/>
    <mergeCell ref="T75:U75"/>
    <mergeCell ref="T76:U76"/>
    <mergeCell ref="T77:U77"/>
    <mergeCell ref="E79:F79"/>
    <mergeCell ref="Q75:R75"/>
    <mergeCell ref="Q76:R76"/>
    <mergeCell ref="Q77:R77"/>
    <mergeCell ref="Q78:R78"/>
    <mergeCell ref="T71:U71"/>
    <mergeCell ref="T80:U80"/>
    <mergeCell ref="T81:U81"/>
    <mergeCell ref="T82:U82"/>
    <mergeCell ref="Q50:R50"/>
    <mergeCell ref="Q56:R56"/>
    <mergeCell ref="T58:U58"/>
    <mergeCell ref="T59:U59"/>
    <mergeCell ref="E83:F83"/>
    <mergeCell ref="T65:U65"/>
    <mergeCell ref="T66:U66"/>
    <mergeCell ref="T67:U67"/>
    <mergeCell ref="T68:U68"/>
    <mergeCell ref="Q66:R66"/>
    <mergeCell ref="Q67:R67"/>
    <mergeCell ref="Q68:R68"/>
    <mergeCell ref="E62:F62"/>
    <mergeCell ref="Q74:R74"/>
    <mergeCell ref="E73:F73"/>
    <mergeCell ref="Q69:R69"/>
    <mergeCell ref="Q70:R70"/>
    <mergeCell ref="Q71:R71"/>
    <mergeCell ref="Q72:R72"/>
    <mergeCell ref="Q73:R73"/>
    <mergeCell ref="Q87:R87"/>
    <mergeCell ref="Q80:R80"/>
    <mergeCell ref="Q81:R81"/>
    <mergeCell ref="Q82:R82"/>
    <mergeCell ref="Q83:R83"/>
    <mergeCell ref="Q84:R84"/>
    <mergeCell ref="Q85:R85"/>
    <mergeCell ref="A84:B84"/>
    <mergeCell ref="T89:U89"/>
    <mergeCell ref="T87:U87"/>
    <mergeCell ref="E86:F86"/>
    <mergeCell ref="E87:F87"/>
    <mergeCell ref="A86:B86"/>
    <mergeCell ref="E82:F82"/>
    <mergeCell ref="Q86:R86"/>
    <mergeCell ref="E80:F80"/>
    <mergeCell ref="E81:F81"/>
    <mergeCell ref="A87:B87"/>
    <mergeCell ref="A90:B90"/>
    <mergeCell ref="Q90:R90"/>
    <mergeCell ref="T90:U90"/>
    <mergeCell ref="E88:F88"/>
    <mergeCell ref="E89:F89"/>
    <mergeCell ref="E90:F90"/>
    <mergeCell ref="A88:B88"/>
    <mergeCell ref="Q88:R88"/>
    <mergeCell ref="T88:U88"/>
    <mergeCell ref="A89:B89"/>
    <mergeCell ref="Q89:R89"/>
    <mergeCell ref="A93:B93"/>
    <mergeCell ref="Q93:R93"/>
    <mergeCell ref="T93:U93"/>
    <mergeCell ref="E91:F91"/>
    <mergeCell ref="E92:F92"/>
    <mergeCell ref="E93:F93"/>
    <mergeCell ref="A91:B91"/>
    <mergeCell ref="Q91:R91"/>
    <mergeCell ref="T91:U91"/>
    <mergeCell ref="A92:B92"/>
    <mergeCell ref="Q92:R92"/>
    <mergeCell ref="T92:U92"/>
    <mergeCell ref="A96:B96"/>
    <mergeCell ref="Q96:R96"/>
    <mergeCell ref="T96:U96"/>
    <mergeCell ref="E94:F94"/>
    <mergeCell ref="E95:F95"/>
    <mergeCell ref="E96:F96"/>
    <mergeCell ref="A94:B94"/>
    <mergeCell ref="Q94:R94"/>
    <mergeCell ref="T94:U94"/>
    <mergeCell ref="A95:B95"/>
    <mergeCell ref="Q95:R95"/>
    <mergeCell ref="T95:U95"/>
    <mergeCell ref="A99:B99"/>
    <mergeCell ref="Q99:R99"/>
    <mergeCell ref="T99:U99"/>
    <mergeCell ref="E97:F97"/>
    <mergeCell ref="E98:F98"/>
    <mergeCell ref="E99:F99"/>
    <mergeCell ref="A97:B97"/>
    <mergeCell ref="Q97:R97"/>
    <mergeCell ref="T97:U97"/>
    <mergeCell ref="A98:B98"/>
    <mergeCell ref="Q98:R98"/>
    <mergeCell ref="T98:U98"/>
    <mergeCell ref="A102:B102"/>
    <mergeCell ref="Q102:R102"/>
    <mergeCell ref="T102:U102"/>
    <mergeCell ref="E100:F100"/>
    <mergeCell ref="E101:F101"/>
    <mergeCell ref="E102:F102"/>
    <mergeCell ref="A100:B100"/>
    <mergeCell ref="Q100:R100"/>
    <mergeCell ref="T100:U100"/>
    <mergeCell ref="A101:B101"/>
    <mergeCell ref="Q101:R101"/>
    <mergeCell ref="T101:U101"/>
    <mergeCell ref="A105:B105"/>
    <mergeCell ref="Q105:R105"/>
    <mergeCell ref="T105:U105"/>
    <mergeCell ref="E103:F103"/>
    <mergeCell ref="E104:F104"/>
    <mergeCell ref="E105:F105"/>
    <mergeCell ref="A103:B103"/>
    <mergeCell ref="Q103:R103"/>
    <mergeCell ref="T103:U103"/>
    <mergeCell ref="A104:B104"/>
    <mergeCell ref="Q104:R104"/>
    <mergeCell ref="T104:U104"/>
    <mergeCell ref="A108:B108"/>
    <mergeCell ref="Q108:R108"/>
    <mergeCell ref="T108:U108"/>
    <mergeCell ref="E106:F106"/>
    <mergeCell ref="E107:F107"/>
    <mergeCell ref="E108:F108"/>
    <mergeCell ref="A106:B106"/>
    <mergeCell ref="Q106:R106"/>
    <mergeCell ref="T106:U106"/>
    <mergeCell ref="A107:B107"/>
    <mergeCell ref="Q107:R107"/>
    <mergeCell ref="T107:U107"/>
    <mergeCell ref="A111:B111"/>
    <mergeCell ref="Q111:R111"/>
    <mergeCell ref="T111:U111"/>
    <mergeCell ref="E109:F109"/>
    <mergeCell ref="E110:F110"/>
    <mergeCell ref="E111:F111"/>
    <mergeCell ref="A109:B109"/>
    <mergeCell ref="Q109:R109"/>
    <mergeCell ref="T109:U109"/>
    <mergeCell ref="A110:B110"/>
    <mergeCell ref="Q110:R110"/>
    <mergeCell ref="T110:U110"/>
    <mergeCell ref="A114:B114"/>
    <mergeCell ref="Q114:R114"/>
    <mergeCell ref="T114:U114"/>
    <mergeCell ref="E112:F112"/>
    <mergeCell ref="E113:F113"/>
    <mergeCell ref="E114:F114"/>
    <mergeCell ref="A112:B112"/>
    <mergeCell ref="Q112:R112"/>
    <mergeCell ref="T112:U112"/>
    <mergeCell ref="A113:B113"/>
    <mergeCell ref="Q113:R113"/>
    <mergeCell ref="T113:U113"/>
    <mergeCell ref="A117:B117"/>
    <mergeCell ref="Q117:R117"/>
    <mergeCell ref="T117:U117"/>
    <mergeCell ref="E115:F115"/>
    <mergeCell ref="E116:F116"/>
    <mergeCell ref="E117:F117"/>
    <mergeCell ref="A115:B115"/>
    <mergeCell ref="Q115:R115"/>
    <mergeCell ref="T115:U115"/>
    <mergeCell ref="A116:B116"/>
    <mergeCell ref="Q116:R116"/>
    <mergeCell ref="T116:U116"/>
    <mergeCell ref="A120:B120"/>
    <mergeCell ref="Q120:R120"/>
    <mergeCell ref="T120:U120"/>
    <mergeCell ref="E118:F118"/>
    <mergeCell ref="E119:F119"/>
    <mergeCell ref="E120:F120"/>
    <mergeCell ref="A118:B118"/>
    <mergeCell ref="Q118:R118"/>
    <mergeCell ref="T118:U118"/>
    <mergeCell ref="A119:B119"/>
    <mergeCell ref="Q119:R119"/>
    <mergeCell ref="T119:U119"/>
    <mergeCell ref="A123:B123"/>
    <mergeCell ref="Q123:R123"/>
    <mergeCell ref="T123:U123"/>
    <mergeCell ref="E121:F121"/>
    <mergeCell ref="E122:F122"/>
    <mergeCell ref="E123:F123"/>
    <mergeCell ref="A121:B121"/>
    <mergeCell ref="Q121:R121"/>
    <mergeCell ref="T121:U121"/>
    <mergeCell ref="A122:B122"/>
    <mergeCell ref="Q122:R122"/>
    <mergeCell ref="T122:U122"/>
    <mergeCell ref="A126:B126"/>
    <mergeCell ref="Q126:R126"/>
    <mergeCell ref="T126:U126"/>
    <mergeCell ref="E124:F124"/>
    <mergeCell ref="E125:F125"/>
    <mergeCell ref="E126:F126"/>
    <mergeCell ref="A124:B124"/>
    <mergeCell ref="Q124:R124"/>
    <mergeCell ref="T124:U124"/>
    <mergeCell ref="A125:B125"/>
    <mergeCell ref="Q125:R125"/>
    <mergeCell ref="T125:U125"/>
    <mergeCell ref="A129:B129"/>
    <mergeCell ref="Q129:R129"/>
    <mergeCell ref="T129:U129"/>
    <mergeCell ref="E127:F127"/>
    <mergeCell ref="E128:F128"/>
    <mergeCell ref="E129:F129"/>
    <mergeCell ref="A127:B127"/>
    <mergeCell ref="Q127:R127"/>
    <mergeCell ref="T127:U127"/>
    <mergeCell ref="A128:B128"/>
    <mergeCell ref="Q128:R128"/>
    <mergeCell ref="T128:U128"/>
    <mergeCell ref="A132:B132"/>
    <mergeCell ref="Q132:R132"/>
    <mergeCell ref="T132:U132"/>
    <mergeCell ref="E130:F130"/>
    <mergeCell ref="E131:F131"/>
    <mergeCell ref="E132:F132"/>
    <mergeCell ref="A130:B130"/>
    <mergeCell ref="Q130:R130"/>
    <mergeCell ref="T130:U130"/>
    <mergeCell ref="A131:B131"/>
    <mergeCell ref="Q131:R131"/>
    <mergeCell ref="T131:U131"/>
    <mergeCell ref="Q136:R136"/>
    <mergeCell ref="T136:U136"/>
    <mergeCell ref="A137:B137"/>
    <mergeCell ref="Q137:R137"/>
    <mergeCell ref="T137:U137"/>
    <mergeCell ref="A135:B135"/>
    <mergeCell ref="Q135:R135"/>
    <mergeCell ref="T135:U135"/>
    <mergeCell ref="E133:F133"/>
    <mergeCell ref="E134:F134"/>
    <mergeCell ref="E135:F135"/>
    <mergeCell ref="A133:B133"/>
    <mergeCell ref="Q133:R133"/>
    <mergeCell ref="T133:U133"/>
    <mergeCell ref="A134:B134"/>
    <mergeCell ref="Q134:R134"/>
    <mergeCell ref="T134:U134"/>
    <mergeCell ref="E136:F136"/>
    <mergeCell ref="E137:F137"/>
    <mergeCell ref="A136:B136"/>
    <mergeCell ref="A144:B144"/>
    <mergeCell ref="Q144:R144"/>
    <mergeCell ref="T144:U144"/>
    <mergeCell ref="E142:F142"/>
    <mergeCell ref="E143:F143"/>
    <mergeCell ref="E144:F144"/>
    <mergeCell ref="A141:B141"/>
    <mergeCell ref="Q141:R141"/>
    <mergeCell ref="T141:U141"/>
    <mergeCell ref="E141:F141"/>
    <mergeCell ref="A142:B142"/>
    <mergeCell ref="Q142:R142"/>
    <mergeCell ref="T142:U142"/>
    <mergeCell ref="A143:B143"/>
    <mergeCell ref="Q143:R143"/>
    <mergeCell ref="T143:U143"/>
    <mergeCell ref="E139:F139"/>
    <mergeCell ref="E140:F140"/>
    <mergeCell ref="A139:B139"/>
    <mergeCell ref="Q139:R139"/>
    <mergeCell ref="T139:U139"/>
    <mergeCell ref="A140:B140"/>
    <mergeCell ref="Q140:R140"/>
    <mergeCell ref="T140:U140"/>
    <mergeCell ref="A138:B138"/>
    <mergeCell ref="Q138:R138"/>
    <mergeCell ref="T138:U138"/>
    <mergeCell ref="E138:F138"/>
    <mergeCell ref="E71:F71"/>
    <mergeCell ref="E61:F61"/>
    <mergeCell ref="E60:F60"/>
    <mergeCell ref="E72:F72"/>
    <mergeCell ref="E63:F63"/>
    <mergeCell ref="E64:F64"/>
    <mergeCell ref="E65:F65"/>
    <mergeCell ref="E66:F66"/>
    <mergeCell ref="E67:F67"/>
    <mergeCell ref="E68:F68"/>
    <mergeCell ref="E69:F69"/>
    <mergeCell ref="E70:F70"/>
  </mergeCells>
  <phoneticPr fontId="0" type="noConversion"/>
  <dataValidations count="1">
    <dataValidation type="textLength" allowBlank="1" showInputMessage="1" showErrorMessage="1" sqref="G45:O144" xr:uid="{F3EC98B7-41B0-4232-B4C3-356F773D91F4}">
      <formula1>0</formula1>
      <formula2>1</formula2>
    </dataValidation>
  </dataValidations>
  <printOptions horizontalCentered="1" verticalCentered="1"/>
  <pageMargins left="0.39370078740157483" right="0.39370078740157483" top="0" bottom="0.78740157480314965" header="0" footer="0"/>
  <pageSetup paperSize="9" scale="91" orientation="portrait" r:id="rId2"/>
  <headerFooter alignWithMargins="0">
    <oddFooter>&amp;LALS Denmark A/S
www.alsglobal.dk&amp;C&amp;9Bakkegårdsvej 406A
3050 Humlebæk&amp;R&amp;9Tlf.: 49 25 07 70
 info.hmb@alsglobal.com</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AA144"/>
  <sheetViews>
    <sheetView showGridLines="0" zoomScaleNormal="100" zoomScaleSheetLayoutView="100" workbookViewId="0">
      <selection activeCell="C9" sqref="C9:G9"/>
    </sheetView>
  </sheetViews>
  <sheetFormatPr defaultColWidth="9.1796875" defaultRowHeight="12.5" x14ac:dyDescent="0.25"/>
  <cols>
    <col min="1" max="1" width="18.54296875" style="1" customWidth="1"/>
    <col min="2" max="2" width="3.1796875" style="1" customWidth="1"/>
    <col min="3" max="3" width="9.1796875" style="1" customWidth="1"/>
    <col min="4" max="4" width="4.81640625" style="1" customWidth="1"/>
    <col min="5" max="5" width="5.81640625" style="1" customWidth="1"/>
    <col min="6" max="6" width="3.7265625" style="1" customWidth="1"/>
    <col min="7" max="7" width="3.81640625" style="1" customWidth="1"/>
    <col min="8" max="9" width="3.7265625" style="1" customWidth="1"/>
    <col min="10" max="10" width="3.81640625" style="1" customWidth="1"/>
    <col min="11" max="11" width="3.7265625" style="1" customWidth="1"/>
    <col min="12" max="12" width="3.54296875" style="1" customWidth="1"/>
    <col min="13" max="15" width="3.7265625" style="1" customWidth="1"/>
    <col min="16" max="16" width="5.1796875" style="1" customWidth="1"/>
    <col min="17" max="20" width="2.81640625" style="1" customWidth="1"/>
    <col min="21" max="21" width="5.54296875" style="1" customWidth="1"/>
    <col min="22" max="16384" width="9.1796875" style="1"/>
  </cols>
  <sheetData>
    <row r="1" spans="1:21" ht="24.75" customHeight="1" x14ac:dyDescent="0.25">
      <c r="A1" s="320" t="s">
        <v>85</v>
      </c>
      <c r="B1" s="320"/>
      <c r="C1" s="320"/>
      <c r="D1" s="320"/>
      <c r="E1" s="320"/>
      <c r="F1" s="320"/>
      <c r="G1" s="320"/>
      <c r="H1" s="320"/>
      <c r="I1" s="320"/>
      <c r="J1" s="320"/>
      <c r="K1" s="320"/>
      <c r="L1" s="320"/>
      <c r="M1" s="320"/>
      <c r="N1" s="320"/>
      <c r="O1" s="320"/>
      <c r="P1" s="320"/>
      <c r="Q1" s="320"/>
      <c r="R1" s="320"/>
      <c r="S1" s="320"/>
      <c r="T1" s="320"/>
      <c r="U1" s="320"/>
    </row>
    <row r="2" spans="1:21" ht="24.75" customHeight="1" x14ac:dyDescent="0.25">
      <c r="A2" s="320"/>
      <c r="B2" s="320"/>
      <c r="C2" s="320"/>
      <c r="D2" s="320"/>
      <c r="E2" s="320"/>
      <c r="F2" s="320"/>
      <c r="G2" s="320"/>
      <c r="H2" s="320"/>
      <c r="I2" s="320"/>
      <c r="J2" s="320"/>
      <c r="K2" s="320"/>
      <c r="L2" s="320"/>
      <c r="M2" s="320"/>
      <c r="N2" s="320"/>
      <c r="O2" s="320"/>
      <c r="P2" s="320"/>
      <c r="Q2" s="320"/>
      <c r="R2" s="320"/>
      <c r="S2" s="320"/>
      <c r="T2" s="320"/>
      <c r="U2" s="320"/>
    </row>
    <row r="3" spans="1:21" ht="12" customHeight="1" x14ac:dyDescent="0.25">
      <c r="A3" s="534"/>
      <c r="B3" s="534"/>
      <c r="C3" s="15"/>
      <c r="D3" s="15"/>
      <c r="E3" s="15"/>
      <c r="F3" s="15"/>
      <c r="G3" s="15"/>
      <c r="H3" s="15"/>
      <c r="I3" s="15"/>
      <c r="J3" s="15"/>
      <c r="K3" s="15"/>
      <c r="L3" s="15"/>
      <c r="M3" s="15"/>
      <c r="N3" s="15"/>
      <c r="O3" s="15"/>
      <c r="P3" s="15"/>
      <c r="Q3" s="15"/>
      <c r="R3" s="15"/>
      <c r="S3" s="15"/>
      <c r="T3" s="15"/>
      <c r="U3" s="15"/>
    </row>
    <row r="4" spans="1:21" ht="24.75" customHeight="1" x14ac:dyDescent="0.3">
      <c r="A4" s="31" t="s">
        <v>0</v>
      </c>
      <c r="B4" s="535" t="str">
        <f>IF('1. Vejledning'!$B$22="","",'1. Vejledning'!$B$22)</f>
        <v/>
      </c>
      <c r="C4" s="535"/>
      <c r="D4" s="535"/>
      <c r="E4" s="535"/>
      <c r="F4" s="35"/>
      <c r="G4" s="35"/>
      <c r="H4" s="36"/>
      <c r="I4" s="36"/>
      <c r="J4" s="16"/>
      <c r="K4" s="37"/>
      <c r="L4" s="16"/>
      <c r="M4" s="438" t="s">
        <v>195</v>
      </c>
      <c r="N4" s="438"/>
      <c r="O4" s="438"/>
      <c r="P4" s="355" t="str">
        <f>IF('1. Vejledning'!$Q$22="","",'1. Vejledning'!$Q$22)</f>
        <v/>
      </c>
      <c r="Q4" s="355"/>
      <c r="R4" s="355"/>
      <c r="S4" s="355"/>
      <c r="T4" s="355"/>
      <c r="U4" s="58"/>
    </row>
    <row r="5" spans="1:21" ht="24.75" customHeight="1" x14ac:dyDescent="0.3">
      <c r="A5" s="32" t="s">
        <v>42</v>
      </c>
      <c r="B5" s="335" t="str">
        <f>IF('1. Vejledning'!$B$23="","",'1. Vejledning'!$B$23)</f>
        <v/>
      </c>
      <c r="C5" s="335"/>
      <c r="D5" s="335"/>
      <c r="E5" s="335"/>
      <c r="F5" s="297" t="s">
        <v>40</v>
      </c>
      <c r="G5" s="297"/>
      <c r="H5" s="297"/>
      <c r="I5" s="297"/>
      <c r="J5" s="297"/>
      <c r="K5" s="321" t="str">
        <f>IF('1. Vejledning'!$K$23="","",'1. Vejledning'!$K$23)</f>
        <v/>
      </c>
      <c r="L5" s="321"/>
      <c r="M5" s="321"/>
      <c r="N5" s="321"/>
      <c r="O5" s="321"/>
      <c r="P5" s="321"/>
      <c r="Q5" s="321"/>
      <c r="R5" s="321"/>
      <c r="S5" s="321"/>
      <c r="T5" s="321"/>
      <c r="U5" s="20"/>
    </row>
    <row r="6" spans="1:21" ht="24.75" customHeight="1" x14ac:dyDescent="0.3">
      <c r="A6" s="32" t="s">
        <v>1</v>
      </c>
      <c r="B6" s="321" t="str">
        <f>IF('1. Vejledning'!$B$24="","",'1. Vejledning'!$B$24)</f>
        <v/>
      </c>
      <c r="C6" s="321"/>
      <c r="D6" s="321"/>
      <c r="E6" s="321"/>
      <c r="F6" s="321"/>
      <c r="G6" s="321"/>
      <c r="H6" s="321"/>
      <c r="I6" s="321"/>
      <c r="J6" s="321"/>
      <c r="K6" s="321"/>
      <c r="L6" s="321"/>
      <c r="M6" s="321"/>
      <c r="N6" s="321"/>
      <c r="O6" s="321"/>
      <c r="P6" s="321"/>
      <c r="Q6" s="321"/>
      <c r="R6" s="321"/>
      <c r="S6" s="321"/>
      <c r="T6" s="321"/>
      <c r="U6" s="20"/>
    </row>
    <row r="7" spans="1:21" x14ac:dyDescent="0.25">
      <c r="A7" s="17"/>
      <c r="B7" s="19"/>
      <c r="C7" s="19"/>
      <c r="D7" s="19"/>
      <c r="E7" s="19"/>
      <c r="F7" s="19"/>
      <c r="G7" s="19"/>
      <c r="H7" s="19"/>
      <c r="I7" s="19"/>
      <c r="J7" s="19"/>
      <c r="K7" s="19"/>
      <c r="L7" s="19"/>
      <c r="M7" s="19"/>
      <c r="N7" s="19"/>
      <c r="O7" s="19"/>
      <c r="P7" s="19"/>
      <c r="Q7" s="19"/>
      <c r="R7" s="19"/>
      <c r="S7" s="19"/>
      <c r="T7" s="19"/>
      <c r="U7" s="26"/>
    </row>
    <row r="8" spans="1:21" ht="13.5" customHeight="1" x14ac:dyDescent="0.3">
      <c r="A8" s="61"/>
      <c r="B8" s="130"/>
      <c r="C8" s="130"/>
      <c r="D8" s="130"/>
      <c r="E8" s="130"/>
      <c r="F8" s="130"/>
      <c r="G8" s="130"/>
      <c r="H8" s="83"/>
      <c r="I8" s="483" t="s">
        <v>131</v>
      </c>
      <c r="J8" s="483"/>
      <c r="K8" s="483"/>
      <c r="L8" s="483"/>
      <c r="M8" s="483"/>
      <c r="N8" s="131"/>
      <c r="O8" s="131"/>
      <c r="P8" s="132"/>
      <c r="Q8" s="442"/>
      <c r="R8" s="442"/>
      <c r="S8" s="442"/>
      <c r="T8" s="132"/>
      <c r="U8" s="83"/>
    </row>
    <row r="9" spans="1:21" ht="13.5" customHeight="1" x14ac:dyDescent="0.3">
      <c r="A9" s="11" t="s">
        <v>8</v>
      </c>
      <c r="B9" s="2"/>
      <c r="C9" s="514"/>
      <c r="D9" s="514"/>
      <c r="E9" s="514"/>
      <c r="F9" s="514"/>
      <c r="G9" s="514"/>
      <c r="H9" s="7"/>
      <c r="I9" s="315"/>
      <c r="J9" s="315"/>
      <c r="K9" s="315"/>
      <c r="L9" s="315"/>
      <c r="M9" s="315"/>
      <c r="N9" s="118"/>
      <c r="O9" s="112"/>
      <c r="P9" s="361" t="s">
        <v>123</v>
      </c>
      <c r="Q9" s="361"/>
      <c r="R9" s="361"/>
      <c r="S9" s="361"/>
      <c r="T9" s="361"/>
      <c r="U9" s="7"/>
    </row>
    <row r="10" spans="1:21" ht="13.5" customHeight="1" x14ac:dyDescent="0.3">
      <c r="A10" s="11"/>
      <c r="B10" s="2"/>
      <c r="C10" s="252"/>
      <c r="D10" s="252"/>
      <c r="E10" s="252"/>
      <c r="F10" s="252"/>
      <c r="G10" s="252"/>
      <c r="H10" s="7"/>
      <c r="J10" s="2"/>
      <c r="K10" s="2"/>
      <c r="L10" s="2"/>
      <c r="M10" s="2"/>
      <c r="N10" s="114" t="s">
        <v>121</v>
      </c>
      <c r="O10" s="112"/>
      <c r="P10" s="260" t="s">
        <v>119</v>
      </c>
      <c r="Q10" s="485" t="s">
        <v>117</v>
      </c>
      <c r="R10" s="485"/>
      <c r="S10" s="537" t="s">
        <v>118</v>
      </c>
      <c r="T10" s="537"/>
      <c r="U10" s="7"/>
    </row>
    <row r="11" spans="1:21" ht="13.5" customHeight="1" x14ac:dyDescent="0.3">
      <c r="A11" s="11" t="s">
        <v>202</v>
      </c>
      <c r="B11" s="2"/>
      <c r="C11" s="514"/>
      <c r="D11" s="514"/>
      <c r="E11" s="514"/>
      <c r="F11" s="514"/>
      <c r="G11" s="514"/>
      <c r="H11" s="7"/>
      <c r="I11" s="111" t="s">
        <v>116</v>
      </c>
      <c r="J11" s="2"/>
      <c r="K11" s="2"/>
      <c r="L11" s="53"/>
      <c r="M11" s="2"/>
      <c r="N11" s="41"/>
      <c r="O11" s="76"/>
      <c r="P11" s="152"/>
      <c r="Q11" s="470"/>
      <c r="R11" s="471"/>
      <c r="S11" s="536"/>
      <c r="T11" s="536"/>
      <c r="U11" s="7"/>
    </row>
    <row r="12" spans="1:21" ht="13.5" customHeight="1" x14ac:dyDescent="0.3">
      <c r="A12" s="11" t="s">
        <v>205</v>
      </c>
      <c r="B12" s="2"/>
      <c r="C12" s="514"/>
      <c r="D12" s="514"/>
      <c r="E12" s="514"/>
      <c r="F12" s="514"/>
      <c r="G12" s="514"/>
      <c r="H12" s="7"/>
      <c r="I12" s="111" t="s">
        <v>105</v>
      </c>
      <c r="J12" s="2"/>
      <c r="K12" s="2"/>
      <c r="L12" s="53"/>
      <c r="M12" s="2"/>
      <c r="N12" s="41"/>
      <c r="O12" s="76"/>
      <c r="P12" s="152"/>
      <c r="Q12" s="470"/>
      <c r="R12" s="471"/>
      <c r="S12" s="536"/>
      <c r="T12" s="536"/>
      <c r="U12" s="7"/>
    </row>
    <row r="13" spans="1:21" ht="13.5" customHeight="1" x14ac:dyDescent="0.3">
      <c r="A13" s="11" t="s">
        <v>14</v>
      </c>
      <c r="B13" s="2"/>
      <c r="C13" s="514"/>
      <c r="D13" s="514"/>
      <c r="E13" s="514"/>
      <c r="F13" s="514"/>
      <c r="G13" s="514"/>
      <c r="H13" s="7"/>
      <c r="I13" s="111" t="s">
        <v>120</v>
      </c>
      <c r="J13" s="2"/>
      <c r="K13" s="2"/>
      <c r="L13" s="53"/>
      <c r="M13" s="2"/>
      <c r="N13" s="41"/>
      <c r="O13" s="76"/>
      <c r="P13" s="152"/>
      <c r="Q13" s="470"/>
      <c r="R13" s="471"/>
      <c r="S13" s="536"/>
      <c r="T13" s="536"/>
      <c r="U13" s="7"/>
    </row>
    <row r="14" spans="1:21" ht="13.5" customHeight="1" x14ac:dyDescent="0.25">
      <c r="A14" s="121"/>
      <c r="B14" s="13"/>
      <c r="C14" s="13"/>
      <c r="D14" s="13"/>
      <c r="E14" s="13"/>
      <c r="F14" s="13"/>
      <c r="G14" s="13"/>
      <c r="H14" s="124"/>
      <c r="I14" s="122" t="s">
        <v>122</v>
      </c>
      <c r="J14" s="122"/>
      <c r="K14" s="122"/>
      <c r="L14" s="123"/>
      <c r="M14" s="123"/>
      <c r="N14" s="123"/>
      <c r="O14" s="13"/>
      <c r="P14" s="13"/>
      <c r="Q14" s="13"/>
      <c r="R14" s="13"/>
      <c r="S14" s="13"/>
      <c r="T14" s="13"/>
      <c r="U14" s="14"/>
    </row>
    <row r="15" spans="1:21" ht="14.25" customHeight="1" x14ac:dyDescent="0.3">
      <c r="A15" s="133"/>
      <c r="B15" s="134"/>
      <c r="C15" s="84" t="s">
        <v>203</v>
      </c>
      <c r="D15" s="84"/>
      <c r="E15" s="84"/>
      <c r="F15" s="84"/>
      <c r="G15" s="84"/>
      <c r="H15" s="84"/>
      <c r="I15" s="84"/>
      <c r="J15" s="84"/>
      <c r="K15" s="84" t="s">
        <v>204</v>
      </c>
      <c r="L15" s="84"/>
      <c r="M15" s="84"/>
      <c r="N15" s="84"/>
      <c r="O15" s="84"/>
      <c r="P15" s="134"/>
      <c r="Q15" s="134"/>
      <c r="R15" s="134"/>
      <c r="S15" s="134"/>
      <c r="T15" s="134"/>
      <c r="U15" s="50"/>
    </row>
    <row r="16" spans="1:21" ht="17.25" customHeight="1" x14ac:dyDescent="0.25">
      <c r="A16" s="17" t="s">
        <v>32</v>
      </c>
      <c r="B16" s="19"/>
      <c r="C16" s="321" t="str">
        <f>IF('1. Vejledning'!C27="","",'1. Vejledning'!C27)</f>
        <v/>
      </c>
      <c r="D16" s="321"/>
      <c r="E16" s="321"/>
      <c r="F16" s="321"/>
      <c r="G16" s="321"/>
      <c r="H16" s="321"/>
      <c r="I16" s="27"/>
      <c r="J16" s="27"/>
      <c r="K16" s="321" t="str">
        <f>IF('1. Vejledning'!L27="","",'1. Vejledning'!L27)</f>
        <v/>
      </c>
      <c r="L16" s="321"/>
      <c r="M16" s="321"/>
      <c r="N16" s="321"/>
      <c r="O16" s="321"/>
      <c r="P16" s="321"/>
      <c r="Q16" s="321"/>
      <c r="R16" s="321"/>
      <c r="S16" s="321"/>
      <c r="T16" s="21"/>
      <c r="U16" s="26"/>
    </row>
    <row r="17" spans="1:21" ht="15" customHeight="1" x14ac:dyDescent="0.25">
      <c r="A17" s="17" t="s">
        <v>10</v>
      </c>
      <c r="B17" s="19"/>
      <c r="C17" s="335" t="str">
        <f>IF('1. Vejledning'!C28="","",'1. Vejledning'!C28)</f>
        <v/>
      </c>
      <c r="D17" s="335"/>
      <c r="E17" s="335"/>
      <c r="F17" s="335"/>
      <c r="G17" s="335"/>
      <c r="H17" s="335"/>
      <c r="I17" s="27"/>
      <c r="J17" s="27"/>
      <c r="K17" s="335" t="str">
        <f>IF('1. Vejledning'!L28="","",'1. Vejledning'!L28)</f>
        <v/>
      </c>
      <c r="L17" s="335"/>
      <c r="M17" s="335"/>
      <c r="N17" s="335"/>
      <c r="O17" s="335"/>
      <c r="P17" s="335"/>
      <c r="Q17" s="335"/>
      <c r="R17" s="335"/>
      <c r="S17" s="335"/>
      <c r="T17" s="21"/>
      <c r="U17" s="26"/>
    </row>
    <row r="18" spans="1:21" ht="15" customHeight="1" x14ac:dyDescent="0.25">
      <c r="A18" s="17" t="s">
        <v>12</v>
      </c>
      <c r="B18" s="19"/>
      <c r="C18" s="335" t="str">
        <f>IF('1. Vejledning'!C29="","",'1. Vejledning'!C29)</f>
        <v/>
      </c>
      <c r="D18" s="335"/>
      <c r="E18" s="335"/>
      <c r="F18" s="335"/>
      <c r="G18" s="335"/>
      <c r="H18" s="335"/>
      <c r="I18" s="27"/>
      <c r="J18" s="27"/>
      <c r="K18" s="335" t="str">
        <f>IF('1. Vejledning'!L29="","",'1. Vejledning'!L29)</f>
        <v/>
      </c>
      <c r="L18" s="335"/>
      <c r="M18" s="335"/>
      <c r="N18" s="335"/>
      <c r="O18" s="335"/>
      <c r="P18" s="335"/>
      <c r="Q18" s="335"/>
      <c r="R18" s="335"/>
      <c r="S18" s="335"/>
      <c r="T18" s="21"/>
      <c r="U18" s="26"/>
    </row>
    <row r="19" spans="1:21" ht="15" customHeight="1" x14ac:dyDescent="0.25">
      <c r="A19" s="17" t="s">
        <v>3</v>
      </c>
      <c r="B19" s="19"/>
      <c r="C19" s="335" t="str">
        <f>IF('1. Vejledning'!C30="","",'1. Vejledning'!C30)</f>
        <v/>
      </c>
      <c r="D19" s="335"/>
      <c r="E19" s="335"/>
      <c r="F19" s="335"/>
      <c r="G19" s="335"/>
      <c r="H19" s="335"/>
      <c r="I19" s="27"/>
      <c r="J19" s="27"/>
      <c r="K19" s="335" t="str">
        <f>IF('1. Vejledning'!L30="","",'1. Vejledning'!L30)</f>
        <v/>
      </c>
      <c r="L19" s="335"/>
      <c r="M19" s="335"/>
      <c r="N19" s="335"/>
      <c r="O19" s="335"/>
      <c r="P19" s="335"/>
      <c r="Q19" s="335"/>
      <c r="R19" s="335"/>
      <c r="S19" s="335"/>
      <c r="T19" s="21"/>
      <c r="U19" s="26"/>
    </row>
    <row r="20" spans="1:21" ht="15" customHeight="1" x14ac:dyDescent="0.25">
      <c r="A20" s="17" t="s">
        <v>11</v>
      </c>
      <c r="B20" s="19"/>
      <c r="C20" s="335" t="str">
        <f>IF('1. Vejledning'!C31="","",'1. Vejledning'!C31)</f>
        <v/>
      </c>
      <c r="D20" s="335"/>
      <c r="E20" s="335"/>
      <c r="F20" s="335"/>
      <c r="G20" s="335"/>
      <c r="H20" s="335"/>
      <c r="I20" s="27"/>
      <c r="J20" s="27"/>
      <c r="K20" s="335" t="str">
        <f>IF('1. Vejledning'!L31="","",'1. Vejledning'!L31)</f>
        <v/>
      </c>
      <c r="L20" s="335"/>
      <c r="M20" s="335"/>
      <c r="N20" s="335"/>
      <c r="O20" s="335"/>
      <c r="P20" s="335"/>
      <c r="Q20" s="335"/>
      <c r="R20" s="335"/>
      <c r="S20" s="335"/>
      <c r="T20" s="21"/>
      <c r="U20" s="26"/>
    </row>
    <row r="21" spans="1:21" ht="15" customHeight="1" x14ac:dyDescent="0.25">
      <c r="A21" s="17" t="s">
        <v>9</v>
      </c>
      <c r="B21" s="19"/>
      <c r="C21" s="335" t="str">
        <f>IF('1. Vejledning'!C32="","",'1. Vejledning'!C32)</f>
        <v/>
      </c>
      <c r="D21" s="335"/>
      <c r="E21" s="335"/>
      <c r="F21" s="335"/>
      <c r="G21" s="335"/>
      <c r="H21" s="335"/>
      <c r="I21" s="27"/>
      <c r="J21" s="27"/>
      <c r="K21" s="340" t="str">
        <f>IF('1. Vejledning'!L32="","",'1. Vejledning'!L32)</f>
        <v>Fakturering:</v>
      </c>
      <c r="L21" s="340"/>
      <c r="M21" s="340"/>
      <c r="N21" s="340"/>
      <c r="O21" s="340"/>
      <c r="P21" s="340"/>
      <c r="Q21" s="340"/>
      <c r="R21" s="340"/>
      <c r="S21" s="340"/>
      <c r="T21" s="21"/>
      <c r="U21" s="26"/>
    </row>
    <row r="22" spans="1:21" ht="15" customHeight="1" x14ac:dyDescent="0.25">
      <c r="A22" s="33" t="s">
        <v>54</v>
      </c>
      <c r="B22" s="19"/>
      <c r="C22" s="335" t="str">
        <f>IF('1. Vejledning'!C33="","",'1. Vejledning'!C33)</f>
        <v/>
      </c>
      <c r="D22" s="335"/>
      <c r="E22" s="335"/>
      <c r="F22" s="335"/>
      <c r="G22" s="335"/>
      <c r="H22" s="335"/>
      <c r="I22" s="27"/>
      <c r="J22" s="27"/>
      <c r="K22" s="341"/>
      <c r="L22" s="341"/>
      <c r="M22" s="341"/>
      <c r="N22" s="341"/>
      <c r="O22" s="341"/>
      <c r="P22" s="341"/>
      <c r="Q22" s="341"/>
      <c r="R22" s="341"/>
      <c r="S22" s="341"/>
      <c r="T22" s="21"/>
      <c r="U22" s="26"/>
    </row>
    <row r="23" spans="1:21" ht="15" customHeight="1" x14ac:dyDescent="0.25">
      <c r="A23" s="33" t="s">
        <v>55</v>
      </c>
      <c r="B23" s="19"/>
      <c r="C23" s="335" t="str">
        <f>IF('1. Vejledning'!C34="","",'1. Vejledning'!C34)</f>
        <v/>
      </c>
      <c r="D23" s="335"/>
      <c r="E23" s="335"/>
      <c r="F23" s="335"/>
      <c r="G23" s="335"/>
      <c r="H23" s="335"/>
      <c r="I23" s="52"/>
      <c r="J23" s="18"/>
      <c r="K23" s="321" t="str">
        <f>IF('1. Vejledning'!L34="","",'1. Vejledning'!L34)</f>
        <v>Ugentlig samlefaktura (J)</v>
      </c>
      <c r="L23" s="321"/>
      <c r="M23" s="321"/>
      <c r="N23" s="321"/>
      <c r="O23" s="321"/>
      <c r="P23" s="321"/>
      <c r="Q23" s="321"/>
      <c r="R23" s="321"/>
      <c r="S23" s="321"/>
      <c r="T23" s="21"/>
      <c r="U23" s="26"/>
    </row>
    <row r="24" spans="1:21" ht="8.25" customHeight="1" x14ac:dyDescent="0.25">
      <c r="A24" s="34"/>
      <c r="B24" s="119"/>
      <c r="C24" s="119"/>
      <c r="D24" s="119"/>
      <c r="E24" s="119"/>
      <c r="F24" s="119"/>
      <c r="G24" s="119"/>
      <c r="H24" s="119"/>
      <c r="I24" s="119"/>
      <c r="J24" s="60"/>
      <c r="K24" s="60"/>
      <c r="L24" s="60"/>
      <c r="M24" s="60"/>
      <c r="N24" s="60"/>
      <c r="O24" s="60"/>
      <c r="P24" s="60"/>
      <c r="Q24" s="60"/>
      <c r="R24" s="60"/>
      <c r="S24" s="119"/>
      <c r="T24" s="119"/>
      <c r="U24" s="120"/>
    </row>
    <row r="25" spans="1:21" ht="12" customHeight="1" x14ac:dyDescent="0.3">
      <c r="A25" s="531" t="s">
        <v>4</v>
      </c>
      <c r="B25" s="532"/>
      <c r="C25" s="532"/>
      <c r="D25" s="532"/>
      <c r="E25" s="532"/>
      <c r="F25" s="532"/>
      <c r="G25" s="532"/>
      <c r="H25" s="532"/>
      <c r="I25" s="532"/>
      <c r="J25" s="532"/>
      <c r="K25" s="532"/>
      <c r="L25" s="532"/>
      <c r="M25" s="532"/>
      <c r="N25" s="532"/>
      <c r="O25" s="532"/>
      <c r="P25" s="532"/>
      <c r="Q25" s="532"/>
      <c r="R25" s="532"/>
      <c r="S25" s="532"/>
      <c r="T25" s="532"/>
      <c r="U25" s="533"/>
    </row>
    <row r="26" spans="1:21" ht="13.5" customHeight="1" x14ac:dyDescent="0.25">
      <c r="A26" s="426"/>
      <c r="B26" s="427"/>
      <c r="C26" s="427"/>
      <c r="D26" s="427"/>
      <c r="E26" s="427"/>
      <c r="F26" s="427"/>
      <c r="G26" s="427"/>
      <c r="H26" s="427"/>
      <c r="I26" s="427"/>
      <c r="J26" s="427"/>
      <c r="K26" s="427"/>
      <c r="L26" s="427"/>
      <c r="M26" s="427"/>
      <c r="N26" s="427"/>
      <c r="O26" s="427"/>
      <c r="P26" s="427"/>
      <c r="Q26" s="427"/>
      <c r="R26" s="427"/>
      <c r="S26" s="427"/>
      <c r="T26" s="427"/>
      <c r="U26" s="428"/>
    </row>
    <row r="27" spans="1:21" ht="6" customHeight="1" x14ac:dyDescent="0.25">
      <c r="A27" s="426"/>
      <c r="B27" s="427"/>
      <c r="C27" s="427"/>
      <c r="D27" s="427"/>
      <c r="E27" s="427"/>
      <c r="F27" s="427"/>
      <c r="G27" s="427"/>
      <c r="H27" s="427"/>
      <c r="I27" s="427"/>
      <c r="J27" s="427"/>
      <c r="K27" s="427"/>
      <c r="L27" s="427"/>
      <c r="M27" s="427"/>
      <c r="N27" s="427"/>
      <c r="O27" s="427"/>
      <c r="P27" s="427"/>
      <c r="Q27" s="427"/>
      <c r="R27" s="427"/>
      <c r="S27" s="427"/>
      <c r="T27" s="427"/>
      <c r="U27" s="428"/>
    </row>
    <row r="28" spans="1:21" ht="12.65" customHeight="1" x14ac:dyDescent="0.25">
      <c r="A28" s="426"/>
      <c r="B28" s="427"/>
      <c r="C28" s="427"/>
      <c r="D28" s="427"/>
      <c r="E28" s="427"/>
      <c r="F28" s="427"/>
      <c r="G28" s="427"/>
      <c r="H28" s="427"/>
      <c r="I28" s="427"/>
      <c r="J28" s="427"/>
      <c r="K28" s="427"/>
      <c r="L28" s="427"/>
      <c r="M28" s="427"/>
      <c r="N28" s="427"/>
      <c r="O28" s="427"/>
      <c r="P28" s="427"/>
      <c r="Q28" s="427"/>
      <c r="R28" s="427"/>
      <c r="S28" s="427"/>
      <c r="T28" s="427"/>
      <c r="U28" s="428"/>
    </row>
    <row r="29" spans="1:21" ht="12.65" customHeight="1" x14ac:dyDescent="0.25">
      <c r="A29" s="426"/>
      <c r="B29" s="427"/>
      <c r="C29" s="427"/>
      <c r="D29" s="427"/>
      <c r="E29" s="427"/>
      <c r="F29" s="427"/>
      <c r="G29" s="427"/>
      <c r="H29" s="427"/>
      <c r="I29" s="427"/>
      <c r="J29" s="427"/>
      <c r="K29" s="427"/>
      <c r="L29" s="427"/>
      <c r="M29" s="427"/>
      <c r="N29" s="427"/>
      <c r="O29" s="427"/>
      <c r="P29" s="427"/>
      <c r="Q29" s="427"/>
      <c r="R29" s="427"/>
      <c r="S29" s="427"/>
      <c r="T29" s="427"/>
      <c r="U29" s="428"/>
    </row>
    <row r="30" spans="1:21" ht="12.65" customHeight="1" x14ac:dyDescent="0.25">
      <c r="A30" s="329" t="s">
        <v>110</v>
      </c>
      <c r="B30" s="378"/>
      <c r="C30" s="378"/>
      <c r="D30" s="378"/>
      <c r="E30" s="378"/>
      <c r="F30" s="473"/>
      <c r="G30" s="105">
        <f>COUNTA(G45:G144)</f>
        <v>0</v>
      </c>
      <c r="H30" s="155">
        <f t="shared" ref="H30:N30" si="0">COUNTA(H45:H144)</f>
        <v>0</v>
      </c>
      <c r="I30" s="155">
        <f t="shared" si="0"/>
        <v>0</v>
      </c>
      <c r="J30" s="155">
        <f t="shared" si="0"/>
        <v>0</v>
      </c>
      <c r="K30" s="155">
        <f t="shared" si="0"/>
        <v>0</v>
      </c>
      <c r="L30" s="155">
        <f t="shared" si="0"/>
        <v>0</v>
      </c>
      <c r="M30" s="155">
        <f t="shared" si="0"/>
        <v>0</v>
      </c>
      <c r="N30" s="155">
        <f t="shared" si="0"/>
        <v>0</v>
      </c>
      <c r="O30" s="155">
        <f>COUNTA(O45:O144)</f>
        <v>0</v>
      </c>
      <c r="P30" s="378"/>
      <c r="Q30" s="378"/>
      <c r="R30" s="378"/>
      <c r="S30" s="378"/>
      <c r="T30" s="378"/>
      <c r="U30" s="330"/>
    </row>
    <row r="31" spans="1:21" ht="12.65" customHeight="1" x14ac:dyDescent="0.25">
      <c r="A31" s="503" t="s">
        <v>212</v>
      </c>
      <c r="B31" s="430"/>
      <c r="C31" s="478" t="s">
        <v>5</v>
      </c>
      <c r="D31" s="511" t="s">
        <v>168</v>
      </c>
      <c r="E31" s="385" t="s">
        <v>139</v>
      </c>
      <c r="F31" s="507"/>
      <c r="G31" s="474" t="s">
        <v>27</v>
      </c>
      <c r="H31" s="475"/>
      <c r="I31" s="475"/>
      <c r="J31" s="475"/>
      <c r="K31" s="477"/>
      <c r="L31" s="474"/>
      <c r="M31" s="475"/>
      <c r="N31" s="475"/>
      <c r="O31" s="477"/>
      <c r="P31" s="474" t="s">
        <v>207</v>
      </c>
      <c r="Q31" s="475"/>
      <c r="R31" s="475"/>
      <c r="S31" s="475"/>
      <c r="T31" s="475"/>
      <c r="U31" s="476"/>
    </row>
    <row r="32" spans="1:21" ht="12.75" customHeight="1" x14ac:dyDescent="0.25">
      <c r="A32" s="504"/>
      <c r="B32" s="432"/>
      <c r="C32" s="479"/>
      <c r="D32" s="512"/>
      <c r="E32" s="387"/>
      <c r="F32" s="508"/>
      <c r="G32" s="529" t="s">
        <v>176</v>
      </c>
      <c r="H32" s="323" t="s">
        <v>28</v>
      </c>
      <c r="I32" s="323" t="s">
        <v>177</v>
      </c>
      <c r="J32" s="323" t="s">
        <v>29</v>
      </c>
      <c r="K32" s="521" t="s">
        <v>30</v>
      </c>
      <c r="L32" s="529"/>
      <c r="M32" s="323"/>
      <c r="N32" s="323"/>
      <c r="O32" s="521"/>
      <c r="P32" s="523" t="s">
        <v>206</v>
      </c>
      <c r="Q32" s="524" t="s">
        <v>82</v>
      </c>
      <c r="R32" s="525"/>
      <c r="S32" s="526"/>
      <c r="T32" s="524" t="s">
        <v>83</v>
      </c>
      <c r="U32" s="526"/>
    </row>
    <row r="33" spans="1:27" ht="12.65" customHeight="1" x14ac:dyDescent="0.25">
      <c r="A33" s="504"/>
      <c r="B33" s="432"/>
      <c r="C33" s="479"/>
      <c r="D33" s="512"/>
      <c r="E33" s="387"/>
      <c r="F33" s="508"/>
      <c r="G33" s="530"/>
      <c r="H33" s="324"/>
      <c r="I33" s="324"/>
      <c r="J33" s="324"/>
      <c r="K33" s="522"/>
      <c r="L33" s="530"/>
      <c r="M33" s="324"/>
      <c r="N33" s="324"/>
      <c r="O33" s="522"/>
      <c r="P33" s="509"/>
      <c r="Q33" s="499"/>
      <c r="R33" s="527"/>
      <c r="S33" s="500"/>
      <c r="T33" s="499"/>
      <c r="U33" s="500"/>
    </row>
    <row r="34" spans="1:27" ht="12.65" customHeight="1" x14ac:dyDescent="0.25">
      <c r="A34" s="504"/>
      <c r="B34" s="432"/>
      <c r="C34" s="479"/>
      <c r="D34" s="512"/>
      <c r="E34" s="387"/>
      <c r="F34" s="508"/>
      <c r="G34" s="530"/>
      <c r="H34" s="324"/>
      <c r="I34" s="324"/>
      <c r="J34" s="324"/>
      <c r="K34" s="522"/>
      <c r="L34" s="530"/>
      <c r="M34" s="324"/>
      <c r="N34" s="324"/>
      <c r="O34" s="522"/>
      <c r="P34" s="509"/>
      <c r="Q34" s="499"/>
      <c r="R34" s="527"/>
      <c r="S34" s="500"/>
      <c r="T34" s="499"/>
      <c r="U34" s="500"/>
    </row>
    <row r="35" spans="1:27" ht="12.65" customHeight="1" x14ac:dyDescent="0.25">
      <c r="A35" s="504"/>
      <c r="B35" s="432"/>
      <c r="C35" s="479"/>
      <c r="D35" s="512"/>
      <c r="E35" s="387"/>
      <c r="F35" s="508"/>
      <c r="G35" s="530"/>
      <c r="H35" s="324"/>
      <c r="I35" s="324"/>
      <c r="J35" s="324"/>
      <c r="K35" s="522"/>
      <c r="L35" s="530"/>
      <c r="M35" s="324"/>
      <c r="N35" s="324"/>
      <c r="O35" s="522"/>
      <c r="P35" s="509"/>
      <c r="Q35" s="499"/>
      <c r="R35" s="527"/>
      <c r="S35" s="500"/>
      <c r="T35" s="499"/>
      <c r="U35" s="500"/>
    </row>
    <row r="36" spans="1:27" ht="12.65" customHeight="1" x14ac:dyDescent="0.25">
      <c r="A36" s="504"/>
      <c r="B36" s="432"/>
      <c r="C36" s="479"/>
      <c r="D36" s="512"/>
      <c r="E36" s="387"/>
      <c r="F36" s="508"/>
      <c r="G36" s="530"/>
      <c r="H36" s="324"/>
      <c r="I36" s="324"/>
      <c r="J36" s="324"/>
      <c r="K36" s="522"/>
      <c r="L36" s="530"/>
      <c r="M36" s="324"/>
      <c r="N36" s="324"/>
      <c r="O36" s="522"/>
      <c r="P36" s="509"/>
      <c r="Q36" s="499"/>
      <c r="R36" s="527"/>
      <c r="S36" s="500"/>
      <c r="T36" s="499"/>
      <c r="U36" s="500"/>
    </row>
    <row r="37" spans="1:27" ht="12.65" customHeight="1" x14ac:dyDescent="0.25">
      <c r="A37" s="504"/>
      <c r="B37" s="432"/>
      <c r="C37" s="479"/>
      <c r="D37" s="512"/>
      <c r="E37" s="387"/>
      <c r="F37" s="508"/>
      <c r="G37" s="530"/>
      <c r="H37" s="324"/>
      <c r="I37" s="324"/>
      <c r="J37" s="324"/>
      <c r="K37" s="522"/>
      <c r="L37" s="530"/>
      <c r="M37" s="324"/>
      <c r="N37" s="324"/>
      <c r="O37" s="522"/>
      <c r="P37" s="509"/>
      <c r="Q37" s="499"/>
      <c r="R37" s="527"/>
      <c r="S37" s="500"/>
      <c r="T37" s="499"/>
      <c r="U37" s="500"/>
    </row>
    <row r="38" spans="1:27" ht="12.65" customHeight="1" x14ac:dyDescent="0.25">
      <c r="A38" s="504"/>
      <c r="B38" s="432"/>
      <c r="C38" s="479"/>
      <c r="D38" s="512"/>
      <c r="E38" s="387"/>
      <c r="F38" s="508"/>
      <c r="G38" s="530"/>
      <c r="H38" s="324"/>
      <c r="I38" s="324"/>
      <c r="J38" s="324"/>
      <c r="K38" s="522"/>
      <c r="L38" s="530"/>
      <c r="M38" s="324"/>
      <c r="N38" s="324"/>
      <c r="O38" s="522"/>
      <c r="P38" s="509"/>
      <c r="Q38" s="499"/>
      <c r="R38" s="527"/>
      <c r="S38" s="500"/>
      <c r="T38" s="499"/>
      <c r="U38" s="500"/>
    </row>
    <row r="39" spans="1:27" ht="12.65" customHeight="1" x14ac:dyDescent="0.25">
      <c r="A39" s="504"/>
      <c r="B39" s="432"/>
      <c r="C39" s="479"/>
      <c r="D39" s="512"/>
      <c r="E39" s="387"/>
      <c r="F39" s="508"/>
      <c r="G39" s="530"/>
      <c r="H39" s="324"/>
      <c r="I39" s="324"/>
      <c r="J39" s="324"/>
      <c r="K39" s="522"/>
      <c r="L39" s="530"/>
      <c r="M39" s="324"/>
      <c r="N39" s="324"/>
      <c r="O39" s="522"/>
      <c r="P39" s="509"/>
      <c r="Q39" s="499"/>
      <c r="R39" s="527"/>
      <c r="S39" s="500"/>
      <c r="T39" s="499"/>
      <c r="U39" s="500"/>
    </row>
    <row r="40" spans="1:27" ht="12.75" customHeight="1" x14ac:dyDescent="0.25">
      <c r="A40" s="504"/>
      <c r="B40" s="432"/>
      <c r="C40" s="479"/>
      <c r="D40" s="512"/>
      <c r="E40" s="387"/>
      <c r="F40" s="508"/>
      <c r="G40" s="530"/>
      <c r="H40" s="324"/>
      <c r="I40" s="324"/>
      <c r="J40" s="324"/>
      <c r="K40" s="522"/>
      <c r="L40" s="530"/>
      <c r="M40" s="324"/>
      <c r="N40" s="324"/>
      <c r="O40" s="522"/>
      <c r="P40" s="509"/>
      <c r="Q40" s="499"/>
      <c r="R40" s="527"/>
      <c r="S40" s="500"/>
      <c r="T40" s="499"/>
      <c r="U40" s="500"/>
    </row>
    <row r="41" spans="1:27" ht="12.65" customHeight="1" x14ac:dyDescent="0.25">
      <c r="A41" s="504"/>
      <c r="B41" s="432"/>
      <c r="C41" s="479"/>
      <c r="D41" s="512"/>
      <c r="E41" s="387"/>
      <c r="F41" s="508"/>
      <c r="G41" s="530"/>
      <c r="H41" s="324"/>
      <c r="I41" s="324"/>
      <c r="J41" s="324"/>
      <c r="K41" s="522"/>
      <c r="L41" s="530"/>
      <c r="M41" s="324"/>
      <c r="N41" s="324"/>
      <c r="O41" s="522"/>
      <c r="P41" s="509"/>
      <c r="Q41" s="499"/>
      <c r="R41" s="527"/>
      <c r="S41" s="500"/>
      <c r="T41" s="499"/>
      <c r="U41" s="500"/>
    </row>
    <row r="42" spans="1:27" ht="12.65" customHeight="1" x14ac:dyDescent="0.25">
      <c r="A42" s="504"/>
      <c r="B42" s="432"/>
      <c r="C42" s="479"/>
      <c r="D42" s="512"/>
      <c r="E42" s="387"/>
      <c r="F42" s="508"/>
      <c r="G42" s="530"/>
      <c r="H42" s="324"/>
      <c r="I42" s="324"/>
      <c r="J42" s="324"/>
      <c r="K42" s="522"/>
      <c r="L42" s="530"/>
      <c r="M42" s="324"/>
      <c r="N42" s="324"/>
      <c r="O42" s="522"/>
      <c r="P42" s="509"/>
      <c r="Q42" s="499"/>
      <c r="R42" s="527"/>
      <c r="S42" s="500"/>
      <c r="T42" s="499"/>
      <c r="U42" s="500"/>
    </row>
    <row r="43" spans="1:27" ht="12.75" customHeight="1" x14ac:dyDescent="0.25">
      <c r="A43" s="504"/>
      <c r="B43" s="432"/>
      <c r="C43" s="479"/>
      <c r="D43" s="512"/>
      <c r="E43" s="387"/>
      <c r="F43" s="508"/>
      <c r="G43" s="530"/>
      <c r="H43" s="324"/>
      <c r="I43" s="324"/>
      <c r="J43" s="324"/>
      <c r="K43" s="522"/>
      <c r="L43" s="530"/>
      <c r="M43" s="324"/>
      <c r="N43" s="324"/>
      <c r="O43" s="522"/>
      <c r="P43" s="509"/>
      <c r="Q43" s="499"/>
      <c r="R43" s="527"/>
      <c r="S43" s="500"/>
      <c r="T43" s="499"/>
      <c r="U43" s="500"/>
    </row>
    <row r="44" spans="1:27" ht="18" customHeight="1" x14ac:dyDescent="0.3">
      <c r="A44" s="505"/>
      <c r="B44" s="434"/>
      <c r="C44" s="480"/>
      <c r="D44" s="513"/>
      <c r="E44" s="383" t="s">
        <v>6</v>
      </c>
      <c r="F44" s="506"/>
      <c r="G44" s="468"/>
      <c r="H44" s="325"/>
      <c r="I44" s="325"/>
      <c r="J44" s="325"/>
      <c r="K44" s="487"/>
      <c r="L44" s="468"/>
      <c r="M44" s="325"/>
      <c r="N44" s="325"/>
      <c r="O44" s="487"/>
      <c r="P44" s="510"/>
      <c r="Q44" s="501"/>
      <c r="R44" s="528"/>
      <c r="S44" s="502"/>
      <c r="T44" s="501"/>
      <c r="U44" s="502"/>
      <c r="W44" s="489"/>
      <c r="X44" s="490"/>
      <c r="Y44" s="2"/>
      <c r="Z44" s="2"/>
      <c r="AA44" s="2"/>
    </row>
    <row r="45" spans="1:27" ht="15" customHeight="1" x14ac:dyDescent="0.25">
      <c r="A45" s="322"/>
      <c r="B45" s="518"/>
      <c r="C45" s="96"/>
      <c r="D45" s="102"/>
      <c r="E45" s="459"/>
      <c r="F45" s="515"/>
      <c r="G45" s="54"/>
      <c r="H45" s="47"/>
      <c r="I45" s="47"/>
      <c r="J45" s="56"/>
      <c r="K45" s="56"/>
      <c r="L45" s="97"/>
      <c r="M45" s="47"/>
      <c r="N45" s="101"/>
      <c r="O45" s="98"/>
      <c r="P45" s="253" t="str">
        <f>IF($C$12="","",IF($C$11="","",IF(Q45="","",IF(T45="","",ROUND(($C$12-$C$11)*24+((T45-Q45)*24),0)))))</f>
        <v/>
      </c>
      <c r="Q45" s="516"/>
      <c r="R45" s="517"/>
      <c r="S45" s="462"/>
      <c r="T45" s="519"/>
      <c r="U45" s="492"/>
      <c r="W45" s="490"/>
      <c r="X45" s="490"/>
      <c r="Y45" s="2"/>
      <c r="Z45" s="2"/>
      <c r="AA45" s="2"/>
    </row>
    <row r="46" spans="1:27" ht="15" customHeight="1" x14ac:dyDescent="0.25">
      <c r="A46" s="322"/>
      <c r="B46" s="518"/>
      <c r="C46" s="96"/>
      <c r="D46" s="102"/>
      <c r="E46" s="459"/>
      <c r="F46" s="515"/>
      <c r="G46" s="54"/>
      <c r="H46" s="54"/>
      <c r="I46" s="47"/>
      <c r="J46" s="56"/>
      <c r="K46" s="56"/>
      <c r="L46" s="97"/>
      <c r="M46" s="47"/>
      <c r="N46" s="101"/>
      <c r="O46" s="98"/>
      <c r="P46" s="253" t="str">
        <f t="shared" ref="P46:P109" si="1">IF($C$12="","",IF($C$11="","",IF(Q46="","",IF(T46="","",ROUND(($C$12-$C$11)*24+((T46-Q46)*24),0)))))</f>
        <v/>
      </c>
      <c r="Q46" s="516"/>
      <c r="R46" s="517"/>
      <c r="S46" s="462"/>
      <c r="T46" s="519"/>
      <c r="U46" s="520"/>
      <c r="W46" s="490"/>
      <c r="X46" s="490"/>
      <c r="Y46" s="2"/>
      <c r="Z46" s="2"/>
      <c r="AA46" s="2"/>
    </row>
    <row r="47" spans="1:27" ht="15" customHeight="1" x14ac:dyDescent="0.25">
      <c r="A47" s="322"/>
      <c r="B47" s="518"/>
      <c r="C47" s="96"/>
      <c r="D47" s="102"/>
      <c r="E47" s="459"/>
      <c r="F47" s="515"/>
      <c r="G47" s="54"/>
      <c r="H47" s="47"/>
      <c r="I47" s="47"/>
      <c r="J47" s="56"/>
      <c r="K47" s="56"/>
      <c r="L47" s="97"/>
      <c r="M47" s="47"/>
      <c r="N47" s="101"/>
      <c r="O47" s="98"/>
      <c r="P47" s="253" t="str">
        <f t="shared" si="1"/>
        <v/>
      </c>
      <c r="Q47" s="516"/>
      <c r="R47" s="517"/>
      <c r="S47" s="462"/>
      <c r="T47" s="519"/>
      <c r="U47" s="520"/>
      <c r="W47" s="490"/>
      <c r="X47" s="490"/>
      <c r="Y47" s="2"/>
      <c r="Z47" s="2"/>
      <c r="AA47" s="2"/>
    </row>
    <row r="48" spans="1:27" ht="15" customHeight="1" x14ac:dyDescent="0.25">
      <c r="A48" s="322"/>
      <c r="B48" s="518"/>
      <c r="C48" s="96"/>
      <c r="D48" s="102"/>
      <c r="E48" s="459"/>
      <c r="F48" s="515"/>
      <c r="G48" s="54"/>
      <c r="H48" s="47"/>
      <c r="I48" s="47"/>
      <c r="J48" s="56"/>
      <c r="K48" s="56"/>
      <c r="L48" s="97"/>
      <c r="M48" s="47"/>
      <c r="N48" s="101"/>
      <c r="O48" s="98"/>
      <c r="P48" s="253" t="str">
        <f t="shared" si="1"/>
        <v/>
      </c>
      <c r="Q48" s="516"/>
      <c r="R48" s="517"/>
      <c r="S48" s="462"/>
      <c r="T48" s="519"/>
      <c r="U48" s="520"/>
      <c r="W48" s="490"/>
      <c r="X48" s="490"/>
      <c r="Y48" s="2"/>
      <c r="Z48" s="2"/>
      <c r="AA48" s="2"/>
    </row>
    <row r="49" spans="1:27" ht="15" customHeight="1" x14ac:dyDescent="0.25">
      <c r="A49" s="322"/>
      <c r="B49" s="518"/>
      <c r="C49" s="96"/>
      <c r="D49" s="102"/>
      <c r="E49" s="459"/>
      <c r="F49" s="515"/>
      <c r="G49" s="54"/>
      <c r="H49" s="47"/>
      <c r="I49" s="47"/>
      <c r="J49" s="100"/>
      <c r="K49" s="56"/>
      <c r="L49" s="97"/>
      <c r="M49" s="47"/>
      <c r="N49" s="101"/>
      <c r="O49" s="98"/>
      <c r="P49" s="253" t="str">
        <f t="shared" si="1"/>
        <v/>
      </c>
      <c r="Q49" s="516"/>
      <c r="R49" s="517"/>
      <c r="S49" s="462"/>
      <c r="T49" s="519"/>
      <c r="U49" s="520"/>
      <c r="W49" s="490"/>
      <c r="X49" s="490"/>
      <c r="Y49" s="2"/>
      <c r="Z49" s="2"/>
      <c r="AA49" s="2"/>
    </row>
    <row r="50" spans="1:27" ht="15" customHeight="1" x14ac:dyDescent="0.25">
      <c r="A50" s="322"/>
      <c r="B50" s="518"/>
      <c r="C50" s="96"/>
      <c r="D50" s="102"/>
      <c r="E50" s="459"/>
      <c r="F50" s="515"/>
      <c r="G50" s="54"/>
      <c r="H50" s="47"/>
      <c r="I50" s="54"/>
      <c r="J50" s="56"/>
      <c r="K50" s="56"/>
      <c r="L50" s="97"/>
      <c r="M50" s="47"/>
      <c r="N50" s="101"/>
      <c r="O50" s="98"/>
      <c r="P50" s="253" t="str">
        <f t="shared" si="1"/>
        <v/>
      </c>
      <c r="Q50" s="516"/>
      <c r="R50" s="517"/>
      <c r="S50" s="462"/>
      <c r="T50" s="519"/>
      <c r="U50" s="520"/>
      <c r="W50" s="490"/>
      <c r="X50" s="490"/>
      <c r="Y50" s="2"/>
      <c r="Z50" s="2"/>
      <c r="AA50" s="2"/>
    </row>
    <row r="51" spans="1:27" ht="15" customHeight="1" x14ac:dyDescent="0.25">
      <c r="A51" s="322"/>
      <c r="B51" s="518"/>
      <c r="C51" s="96"/>
      <c r="D51" s="102"/>
      <c r="E51" s="459"/>
      <c r="F51" s="515"/>
      <c r="G51" s="54"/>
      <c r="H51" s="47"/>
      <c r="I51" s="54"/>
      <c r="J51" s="56"/>
      <c r="K51" s="56"/>
      <c r="L51" s="97"/>
      <c r="M51" s="47"/>
      <c r="N51" s="101"/>
      <c r="O51" s="98"/>
      <c r="P51" s="253" t="str">
        <f t="shared" si="1"/>
        <v/>
      </c>
      <c r="Q51" s="516"/>
      <c r="R51" s="517"/>
      <c r="S51" s="462"/>
      <c r="T51" s="519"/>
      <c r="U51" s="520"/>
      <c r="W51" s="490"/>
      <c r="X51" s="490"/>
      <c r="Y51" s="2"/>
      <c r="Z51" s="2"/>
      <c r="AA51" s="2"/>
    </row>
    <row r="52" spans="1:27" ht="15" customHeight="1" x14ac:dyDescent="0.25">
      <c r="A52" s="322"/>
      <c r="B52" s="518"/>
      <c r="C52" s="96"/>
      <c r="D52" s="102"/>
      <c r="E52" s="459"/>
      <c r="F52" s="515"/>
      <c r="G52" s="54"/>
      <c r="H52" s="47"/>
      <c r="I52" s="47"/>
      <c r="J52" s="100"/>
      <c r="K52" s="56"/>
      <c r="L52" s="97"/>
      <c r="M52" s="47"/>
      <c r="N52" s="101"/>
      <c r="O52" s="98"/>
      <c r="P52" s="253" t="str">
        <f t="shared" si="1"/>
        <v/>
      </c>
      <c r="Q52" s="516"/>
      <c r="R52" s="517"/>
      <c r="S52" s="462"/>
      <c r="T52" s="519"/>
      <c r="U52" s="520"/>
      <c r="W52" s="490"/>
      <c r="X52" s="490"/>
      <c r="Y52" s="2"/>
      <c r="Z52" s="2"/>
      <c r="AA52" s="2"/>
    </row>
    <row r="53" spans="1:27" ht="15" customHeight="1" x14ac:dyDescent="0.25">
      <c r="A53" s="322"/>
      <c r="B53" s="518"/>
      <c r="C53" s="96"/>
      <c r="D53" s="102"/>
      <c r="E53" s="459"/>
      <c r="F53" s="515"/>
      <c r="G53" s="54"/>
      <c r="H53" s="47"/>
      <c r="I53" s="47"/>
      <c r="J53" s="56"/>
      <c r="K53" s="56"/>
      <c r="L53" s="97"/>
      <c r="M53" s="47"/>
      <c r="N53" s="101"/>
      <c r="O53" s="98"/>
      <c r="P53" s="253" t="str">
        <f t="shared" si="1"/>
        <v/>
      </c>
      <c r="Q53" s="516"/>
      <c r="R53" s="517"/>
      <c r="S53" s="462"/>
      <c r="T53" s="519"/>
      <c r="U53" s="520"/>
      <c r="W53" s="490"/>
      <c r="X53" s="490"/>
      <c r="Y53" s="2"/>
      <c r="Z53" s="486"/>
      <c r="AA53" s="2"/>
    </row>
    <row r="54" spans="1:27" ht="15" customHeight="1" x14ac:dyDescent="0.25">
      <c r="A54" s="322"/>
      <c r="B54" s="518"/>
      <c r="C54" s="96"/>
      <c r="D54" s="102"/>
      <c r="E54" s="459"/>
      <c r="F54" s="515"/>
      <c r="G54" s="54"/>
      <c r="H54" s="47"/>
      <c r="I54" s="47"/>
      <c r="J54" s="56"/>
      <c r="K54" s="56"/>
      <c r="L54" s="97"/>
      <c r="M54" s="47"/>
      <c r="N54" s="101"/>
      <c r="O54" s="98"/>
      <c r="P54" s="253" t="str">
        <f t="shared" si="1"/>
        <v/>
      </c>
      <c r="Q54" s="516"/>
      <c r="R54" s="517"/>
      <c r="S54" s="462"/>
      <c r="T54" s="519"/>
      <c r="U54" s="520"/>
      <c r="W54" s="490"/>
      <c r="X54" s="490"/>
      <c r="Y54" s="2"/>
      <c r="Z54" s="486"/>
      <c r="AA54" s="2"/>
    </row>
    <row r="55" spans="1:27" ht="15" customHeight="1" x14ac:dyDescent="0.25">
      <c r="A55" s="322"/>
      <c r="B55" s="518"/>
      <c r="C55" s="96"/>
      <c r="D55" s="102"/>
      <c r="E55" s="459"/>
      <c r="F55" s="515"/>
      <c r="G55" s="47"/>
      <c r="H55" s="47"/>
      <c r="I55" s="47"/>
      <c r="J55" s="56"/>
      <c r="K55" s="56"/>
      <c r="L55" s="97"/>
      <c r="M55" s="47"/>
      <c r="N55" s="101"/>
      <c r="O55" s="98"/>
      <c r="P55" s="253" t="str">
        <f t="shared" si="1"/>
        <v/>
      </c>
      <c r="Q55" s="516"/>
      <c r="R55" s="517"/>
      <c r="S55" s="462"/>
      <c r="T55" s="519"/>
      <c r="U55" s="520"/>
    </row>
    <row r="56" spans="1:27" ht="15" customHeight="1" x14ac:dyDescent="0.25">
      <c r="A56" s="322"/>
      <c r="B56" s="518"/>
      <c r="C56" s="96"/>
      <c r="D56" s="102"/>
      <c r="E56" s="459"/>
      <c r="F56" s="515"/>
      <c r="G56" s="47"/>
      <c r="H56" s="47"/>
      <c r="I56" s="47"/>
      <c r="J56" s="56"/>
      <c r="K56" s="56"/>
      <c r="L56" s="97"/>
      <c r="M56" s="47"/>
      <c r="N56" s="101"/>
      <c r="O56" s="98"/>
      <c r="P56" s="253" t="str">
        <f t="shared" si="1"/>
        <v/>
      </c>
      <c r="Q56" s="516"/>
      <c r="R56" s="517"/>
      <c r="S56" s="462"/>
      <c r="T56" s="519"/>
      <c r="U56" s="520"/>
    </row>
    <row r="57" spans="1:27" ht="15.65" customHeight="1" x14ac:dyDescent="0.25">
      <c r="A57" s="322"/>
      <c r="B57" s="518"/>
      <c r="C57" s="96"/>
      <c r="D57" s="102"/>
      <c r="E57" s="459"/>
      <c r="F57" s="515"/>
      <c r="G57" s="47"/>
      <c r="H57" s="47"/>
      <c r="I57" s="47"/>
      <c r="J57" s="56"/>
      <c r="K57" s="56"/>
      <c r="L57" s="97"/>
      <c r="M57" s="47"/>
      <c r="N57" s="101"/>
      <c r="O57" s="98"/>
      <c r="P57" s="253" t="str">
        <f t="shared" si="1"/>
        <v/>
      </c>
      <c r="Q57" s="516"/>
      <c r="R57" s="517"/>
      <c r="S57" s="462"/>
      <c r="T57" s="519"/>
      <c r="U57" s="520"/>
    </row>
    <row r="58" spans="1:27" ht="15.65" customHeight="1" x14ac:dyDescent="0.25">
      <c r="A58" s="322"/>
      <c r="B58" s="518"/>
      <c r="C58" s="96"/>
      <c r="D58" s="102"/>
      <c r="E58" s="459"/>
      <c r="F58" s="515"/>
      <c r="G58" s="47"/>
      <c r="H58" s="47"/>
      <c r="I58" s="47"/>
      <c r="J58" s="56"/>
      <c r="K58" s="56"/>
      <c r="L58" s="97"/>
      <c r="M58" s="47"/>
      <c r="N58" s="101"/>
      <c r="O58" s="98"/>
      <c r="P58" s="253" t="str">
        <f t="shared" si="1"/>
        <v/>
      </c>
      <c r="Q58" s="516"/>
      <c r="R58" s="517"/>
      <c r="S58" s="462"/>
      <c r="T58" s="519"/>
      <c r="U58" s="520"/>
    </row>
    <row r="59" spans="1:27" ht="15.65" customHeight="1" x14ac:dyDescent="0.25">
      <c r="A59" s="322"/>
      <c r="B59" s="518"/>
      <c r="C59" s="96"/>
      <c r="D59" s="102"/>
      <c r="E59" s="459"/>
      <c r="F59" s="515"/>
      <c r="G59" s="47"/>
      <c r="H59" s="47"/>
      <c r="I59" s="47"/>
      <c r="J59" s="56"/>
      <c r="K59" s="56"/>
      <c r="L59" s="97"/>
      <c r="M59" s="47"/>
      <c r="N59" s="101"/>
      <c r="O59" s="98"/>
      <c r="P59" s="253" t="str">
        <f t="shared" si="1"/>
        <v/>
      </c>
      <c r="Q59" s="516"/>
      <c r="R59" s="517"/>
      <c r="S59" s="462"/>
      <c r="T59" s="519"/>
      <c r="U59" s="520"/>
    </row>
    <row r="60" spans="1:27" ht="15.65" customHeight="1" x14ac:dyDescent="0.25">
      <c r="A60" s="322"/>
      <c r="B60" s="518"/>
      <c r="C60" s="96"/>
      <c r="D60" s="102"/>
      <c r="E60" s="459"/>
      <c r="F60" s="515"/>
      <c r="G60" s="47"/>
      <c r="H60" s="47"/>
      <c r="I60" s="47"/>
      <c r="J60" s="56"/>
      <c r="K60" s="56"/>
      <c r="L60" s="97"/>
      <c r="M60" s="47"/>
      <c r="N60" s="101"/>
      <c r="O60" s="98"/>
      <c r="P60" s="253" t="str">
        <f t="shared" si="1"/>
        <v/>
      </c>
      <c r="Q60" s="516"/>
      <c r="R60" s="517"/>
      <c r="S60" s="462"/>
      <c r="T60" s="519"/>
      <c r="U60" s="520"/>
    </row>
    <row r="61" spans="1:27" ht="15.65" customHeight="1" x14ac:dyDescent="0.25">
      <c r="A61" s="322"/>
      <c r="B61" s="518"/>
      <c r="C61" s="96"/>
      <c r="D61" s="102"/>
      <c r="E61" s="459"/>
      <c r="F61" s="515"/>
      <c r="G61" s="47"/>
      <c r="H61" s="47"/>
      <c r="I61" s="47"/>
      <c r="J61" s="56"/>
      <c r="K61" s="56"/>
      <c r="L61" s="97"/>
      <c r="M61" s="47"/>
      <c r="N61" s="101"/>
      <c r="O61" s="98"/>
      <c r="P61" s="253" t="str">
        <f t="shared" si="1"/>
        <v/>
      </c>
      <c r="Q61" s="516"/>
      <c r="R61" s="517"/>
      <c r="S61" s="462"/>
      <c r="T61" s="519"/>
      <c r="U61" s="520"/>
    </row>
    <row r="62" spans="1:27" ht="15.65" customHeight="1" x14ac:dyDescent="0.25">
      <c r="A62" s="322"/>
      <c r="B62" s="518"/>
      <c r="C62" s="96"/>
      <c r="D62" s="102"/>
      <c r="E62" s="459"/>
      <c r="F62" s="515"/>
      <c r="G62" s="47"/>
      <c r="H62" s="47"/>
      <c r="I62" s="47"/>
      <c r="J62" s="56"/>
      <c r="K62" s="56"/>
      <c r="L62" s="97"/>
      <c r="M62" s="47"/>
      <c r="N62" s="101"/>
      <c r="O62" s="98"/>
      <c r="P62" s="253" t="str">
        <f t="shared" si="1"/>
        <v/>
      </c>
      <c r="Q62" s="516"/>
      <c r="R62" s="517"/>
      <c r="S62" s="462"/>
      <c r="T62" s="519"/>
      <c r="U62" s="520"/>
    </row>
    <row r="63" spans="1:27" ht="15.65" customHeight="1" x14ac:dyDescent="0.25">
      <c r="A63" s="322"/>
      <c r="B63" s="518"/>
      <c r="C63" s="96"/>
      <c r="D63" s="102"/>
      <c r="E63" s="459"/>
      <c r="F63" s="515"/>
      <c r="G63" s="47"/>
      <c r="H63" s="47"/>
      <c r="I63" s="47"/>
      <c r="J63" s="56"/>
      <c r="K63" s="56"/>
      <c r="L63" s="97"/>
      <c r="M63" s="47"/>
      <c r="N63" s="101"/>
      <c r="O63" s="98"/>
      <c r="P63" s="253" t="str">
        <f t="shared" si="1"/>
        <v/>
      </c>
      <c r="Q63" s="516"/>
      <c r="R63" s="517"/>
      <c r="S63" s="462"/>
      <c r="T63" s="519"/>
      <c r="U63" s="520"/>
    </row>
    <row r="64" spans="1:27" ht="15.65" customHeight="1" x14ac:dyDescent="0.25">
      <c r="A64" s="322"/>
      <c r="B64" s="518"/>
      <c r="C64" s="96"/>
      <c r="D64" s="102"/>
      <c r="E64" s="459"/>
      <c r="F64" s="515"/>
      <c r="G64" s="47"/>
      <c r="H64" s="47"/>
      <c r="I64" s="47"/>
      <c r="J64" s="56"/>
      <c r="K64" s="56"/>
      <c r="L64" s="97"/>
      <c r="M64" s="47"/>
      <c r="N64" s="101"/>
      <c r="O64" s="98"/>
      <c r="P64" s="253" t="str">
        <f t="shared" si="1"/>
        <v/>
      </c>
      <c r="Q64" s="516"/>
      <c r="R64" s="517"/>
      <c r="S64" s="462"/>
      <c r="T64" s="519"/>
      <c r="U64" s="520"/>
    </row>
    <row r="65" spans="1:21" ht="15.65" customHeight="1" x14ac:dyDescent="0.25">
      <c r="A65" s="322"/>
      <c r="B65" s="518"/>
      <c r="C65" s="96"/>
      <c r="D65" s="102"/>
      <c r="E65" s="459"/>
      <c r="F65" s="515"/>
      <c r="G65" s="47"/>
      <c r="H65" s="47"/>
      <c r="I65" s="47"/>
      <c r="J65" s="56"/>
      <c r="K65" s="56"/>
      <c r="L65" s="97"/>
      <c r="M65" s="47"/>
      <c r="N65" s="101"/>
      <c r="O65" s="98"/>
      <c r="P65" s="253" t="str">
        <f t="shared" si="1"/>
        <v/>
      </c>
      <c r="Q65" s="516"/>
      <c r="R65" s="517"/>
      <c r="S65" s="462"/>
      <c r="T65" s="519"/>
      <c r="U65" s="520"/>
    </row>
    <row r="66" spans="1:21" ht="15.65" customHeight="1" x14ac:dyDescent="0.25">
      <c r="A66" s="322"/>
      <c r="B66" s="518"/>
      <c r="C66" s="96"/>
      <c r="D66" s="102"/>
      <c r="E66" s="459"/>
      <c r="F66" s="515"/>
      <c r="G66" s="47"/>
      <c r="H66" s="47"/>
      <c r="I66" s="47"/>
      <c r="J66" s="56"/>
      <c r="K66" s="56"/>
      <c r="L66" s="97"/>
      <c r="M66" s="47"/>
      <c r="N66" s="101"/>
      <c r="O66" s="98"/>
      <c r="P66" s="253" t="str">
        <f t="shared" si="1"/>
        <v/>
      </c>
      <c r="Q66" s="516"/>
      <c r="R66" s="517"/>
      <c r="S66" s="462"/>
      <c r="T66" s="519"/>
      <c r="U66" s="520"/>
    </row>
    <row r="67" spans="1:21" ht="15.65" customHeight="1" x14ac:dyDescent="0.25">
      <c r="A67" s="322"/>
      <c r="B67" s="518"/>
      <c r="C67" s="96"/>
      <c r="D67" s="102"/>
      <c r="E67" s="459"/>
      <c r="F67" s="515"/>
      <c r="G67" s="47"/>
      <c r="H67" s="47"/>
      <c r="I67" s="47"/>
      <c r="J67" s="56"/>
      <c r="K67" s="56"/>
      <c r="L67" s="97"/>
      <c r="M67" s="47"/>
      <c r="N67" s="101"/>
      <c r="O67" s="98"/>
      <c r="P67" s="253" t="str">
        <f t="shared" si="1"/>
        <v/>
      </c>
      <c r="Q67" s="516"/>
      <c r="R67" s="517"/>
      <c r="S67" s="462"/>
      <c r="T67" s="519"/>
      <c r="U67" s="520"/>
    </row>
    <row r="68" spans="1:21" ht="15.65" customHeight="1" x14ac:dyDescent="0.25">
      <c r="A68" s="322"/>
      <c r="B68" s="518"/>
      <c r="C68" s="96"/>
      <c r="D68" s="102"/>
      <c r="E68" s="459"/>
      <c r="F68" s="515"/>
      <c r="G68" s="47"/>
      <c r="H68" s="47"/>
      <c r="I68" s="47"/>
      <c r="J68" s="56"/>
      <c r="K68" s="56"/>
      <c r="L68" s="97"/>
      <c r="M68" s="47"/>
      <c r="N68" s="101"/>
      <c r="O68" s="98"/>
      <c r="P68" s="253" t="str">
        <f t="shared" si="1"/>
        <v/>
      </c>
      <c r="Q68" s="516"/>
      <c r="R68" s="517"/>
      <c r="S68" s="462"/>
      <c r="T68" s="519"/>
      <c r="U68" s="520"/>
    </row>
    <row r="69" spans="1:21" ht="15.65" customHeight="1" x14ac:dyDescent="0.25">
      <c r="A69" s="322"/>
      <c r="B69" s="518"/>
      <c r="C69" s="96"/>
      <c r="D69" s="102"/>
      <c r="E69" s="459"/>
      <c r="F69" s="515"/>
      <c r="G69" s="47"/>
      <c r="H69" s="47"/>
      <c r="I69" s="47"/>
      <c r="J69" s="56"/>
      <c r="K69" s="56"/>
      <c r="L69" s="97"/>
      <c r="M69" s="47"/>
      <c r="N69" s="101"/>
      <c r="O69" s="98"/>
      <c r="P69" s="253" t="str">
        <f t="shared" si="1"/>
        <v/>
      </c>
      <c r="Q69" s="516"/>
      <c r="R69" s="517"/>
      <c r="S69" s="462"/>
      <c r="T69" s="519"/>
      <c r="U69" s="520"/>
    </row>
    <row r="70" spans="1:21" ht="15.65" customHeight="1" x14ac:dyDescent="0.25">
      <c r="A70" s="322"/>
      <c r="B70" s="518"/>
      <c r="C70" s="96"/>
      <c r="D70" s="102"/>
      <c r="E70" s="459"/>
      <c r="F70" s="515"/>
      <c r="G70" s="47"/>
      <c r="H70" s="47"/>
      <c r="I70" s="47"/>
      <c r="J70" s="56"/>
      <c r="K70" s="56"/>
      <c r="L70" s="97"/>
      <c r="M70" s="47"/>
      <c r="N70" s="101"/>
      <c r="O70" s="98"/>
      <c r="P70" s="253" t="str">
        <f t="shared" si="1"/>
        <v/>
      </c>
      <c r="Q70" s="516"/>
      <c r="R70" s="517"/>
      <c r="S70" s="462"/>
      <c r="T70" s="519"/>
      <c r="U70" s="520"/>
    </row>
    <row r="71" spans="1:21" ht="15.65" customHeight="1" x14ac:dyDescent="0.25">
      <c r="A71" s="322"/>
      <c r="B71" s="518"/>
      <c r="C71" s="96"/>
      <c r="D71" s="102"/>
      <c r="E71" s="459"/>
      <c r="F71" s="515"/>
      <c r="G71" s="47"/>
      <c r="H71" s="47"/>
      <c r="I71" s="47"/>
      <c r="J71" s="56"/>
      <c r="K71" s="56"/>
      <c r="L71" s="97"/>
      <c r="M71" s="47"/>
      <c r="N71" s="101"/>
      <c r="O71" s="98"/>
      <c r="P71" s="253" t="str">
        <f t="shared" si="1"/>
        <v/>
      </c>
      <c r="Q71" s="516"/>
      <c r="R71" s="517"/>
      <c r="S71" s="462"/>
      <c r="T71" s="519"/>
      <c r="U71" s="520"/>
    </row>
    <row r="72" spans="1:21" ht="15.65" customHeight="1" x14ac:dyDescent="0.25">
      <c r="A72" s="322"/>
      <c r="B72" s="518"/>
      <c r="C72" s="96"/>
      <c r="D72" s="102"/>
      <c r="E72" s="459"/>
      <c r="F72" s="515"/>
      <c r="G72" s="47"/>
      <c r="H72" s="47"/>
      <c r="I72" s="47"/>
      <c r="J72" s="56"/>
      <c r="K72" s="56"/>
      <c r="L72" s="97"/>
      <c r="M72" s="47"/>
      <c r="N72" s="101"/>
      <c r="O72" s="98"/>
      <c r="P72" s="253" t="str">
        <f t="shared" si="1"/>
        <v/>
      </c>
      <c r="Q72" s="516"/>
      <c r="R72" s="517"/>
      <c r="S72" s="462"/>
      <c r="T72" s="519"/>
      <c r="U72" s="520"/>
    </row>
    <row r="73" spans="1:21" ht="15.65" customHeight="1" x14ac:dyDescent="0.25">
      <c r="A73" s="322"/>
      <c r="B73" s="518"/>
      <c r="C73" s="96"/>
      <c r="D73" s="102"/>
      <c r="E73" s="459"/>
      <c r="F73" s="515"/>
      <c r="G73" s="47"/>
      <c r="H73" s="47"/>
      <c r="I73" s="47"/>
      <c r="J73" s="56"/>
      <c r="K73" s="56"/>
      <c r="L73" s="97"/>
      <c r="M73" s="47"/>
      <c r="N73" s="101"/>
      <c r="O73" s="98"/>
      <c r="P73" s="253" t="str">
        <f t="shared" si="1"/>
        <v/>
      </c>
      <c r="Q73" s="516"/>
      <c r="R73" s="517"/>
      <c r="S73" s="462"/>
      <c r="T73" s="519"/>
      <c r="U73" s="520"/>
    </row>
    <row r="74" spans="1:21" ht="15.65" customHeight="1" x14ac:dyDescent="0.25">
      <c r="A74" s="322"/>
      <c r="B74" s="518"/>
      <c r="C74" s="96"/>
      <c r="D74" s="102"/>
      <c r="E74" s="459"/>
      <c r="F74" s="515"/>
      <c r="G74" s="47"/>
      <c r="H74" s="47"/>
      <c r="I74" s="47"/>
      <c r="J74" s="56"/>
      <c r="K74" s="56"/>
      <c r="L74" s="97"/>
      <c r="M74" s="47"/>
      <c r="N74" s="101"/>
      <c r="O74" s="98"/>
      <c r="P74" s="253" t="str">
        <f t="shared" si="1"/>
        <v/>
      </c>
      <c r="Q74" s="516"/>
      <c r="R74" s="517"/>
      <c r="S74" s="462"/>
      <c r="T74" s="519"/>
      <c r="U74" s="520"/>
    </row>
    <row r="75" spans="1:21" ht="15.65" customHeight="1" x14ac:dyDescent="0.25">
      <c r="A75" s="322"/>
      <c r="B75" s="518"/>
      <c r="C75" s="96"/>
      <c r="D75" s="102"/>
      <c r="E75" s="459"/>
      <c r="F75" s="515"/>
      <c r="G75" s="47"/>
      <c r="H75" s="47"/>
      <c r="I75" s="47"/>
      <c r="J75" s="56"/>
      <c r="K75" s="56"/>
      <c r="L75" s="97"/>
      <c r="M75" s="47"/>
      <c r="N75" s="101"/>
      <c r="O75" s="98"/>
      <c r="P75" s="253" t="str">
        <f t="shared" si="1"/>
        <v/>
      </c>
      <c r="Q75" s="516"/>
      <c r="R75" s="517"/>
      <c r="S75" s="462"/>
      <c r="T75" s="519"/>
      <c r="U75" s="520"/>
    </row>
    <row r="76" spans="1:21" ht="15.65" customHeight="1" x14ac:dyDescent="0.25">
      <c r="A76" s="322"/>
      <c r="B76" s="518"/>
      <c r="C76" s="96"/>
      <c r="D76" s="102"/>
      <c r="E76" s="459"/>
      <c r="F76" s="515"/>
      <c r="G76" s="47"/>
      <c r="H76" s="47"/>
      <c r="I76" s="47"/>
      <c r="J76" s="56"/>
      <c r="K76" s="56"/>
      <c r="L76" s="97"/>
      <c r="M76" s="47"/>
      <c r="N76" s="101"/>
      <c r="O76" s="98"/>
      <c r="P76" s="253" t="str">
        <f t="shared" si="1"/>
        <v/>
      </c>
      <c r="Q76" s="516"/>
      <c r="R76" s="517"/>
      <c r="S76" s="462"/>
      <c r="T76" s="519"/>
      <c r="U76" s="520"/>
    </row>
    <row r="77" spans="1:21" ht="15.65" customHeight="1" x14ac:dyDescent="0.25">
      <c r="A77" s="322"/>
      <c r="B77" s="518"/>
      <c r="C77" s="96"/>
      <c r="D77" s="102"/>
      <c r="E77" s="459"/>
      <c r="F77" s="515"/>
      <c r="G77" s="47"/>
      <c r="H77" s="47"/>
      <c r="I77" s="47"/>
      <c r="J77" s="56"/>
      <c r="K77" s="56"/>
      <c r="L77" s="97"/>
      <c r="M77" s="47"/>
      <c r="N77" s="101"/>
      <c r="O77" s="98"/>
      <c r="P77" s="253" t="str">
        <f t="shared" si="1"/>
        <v/>
      </c>
      <c r="Q77" s="516"/>
      <c r="R77" s="517"/>
      <c r="S77" s="462"/>
      <c r="T77" s="519"/>
      <c r="U77" s="520"/>
    </row>
    <row r="78" spans="1:21" ht="15.65" customHeight="1" x14ac:dyDescent="0.25">
      <c r="A78" s="322"/>
      <c r="B78" s="518"/>
      <c r="C78" s="96"/>
      <c r="D78" s="102"/>
      <c r="E78" s="459"/>
      <c r="F78" s="515"/>
      <c r="G78" s="47"/>
      <c r="H78" s="47"/>
      <c r="I78" s="47"/>
      <c r="J78" s="56"/>
      <c r="K78" s="56"/>
      <c r="L78" s="97"/>
      <c r="M78" s="47"/>
      <c r="N78" s="101"/>
      <c r="O78" s="98"/>
      <c r="P78" s="253" t="str">
        <f t="shared" si="1"/>
        <v/>
      </c>
      <c r="Q78" s="516"/>
      <c r="R78" s="517"/>
      <c r="S78" s="462"/>
      <c r="T78" s="519"/>
      <c r="U78" s="520"/>
    </row>
    <row r="79" spans="1:21" ht="15.65" customHeight="1" x14ac:dyDescent="0.25">
      <c r="A79" s="322"/>
      <c r="B79" s="518"/>
      <c r="C79" s="96"/>
      <c r="D79" s="102"/>
      <c r="E79" s="459"/>
      <c r="F79" s="515"/>
      <c r="G79" s="47"/>
      <c r="H79" s="47"/>
      <c r="I79" s="47"/>
      <c r="J79" s="100"/>
      <c r="K79" s="56"/>
      <c r="L79" s="97"/>
      <c r="M79" s="47"/>
      <c r="N79" s="101"/>
      <c r="O79" s="98"/>
      <c r="P79" s="253" t="str">
        <f t="shared" si="1"/>
        <v/>
      </c>
      <c r="Q79" s="516"/>
      <c r="R79" s="517"/>
      <c r="S79" s="462"/>
      <c r="T79" s="519"/>
      <c r="U79" s="520"/>
    </row>
    <row r="80" spans="1:21" ht="15.65" customHeight="1" x14ac:dyDescent="0.25">
      <c r="A80" s="322"/>
      <c r="B80" s="518"/>
      <c r="C80" s="96"/>
      <c r="D80" s="102"/>
      <c r="E80" s="459"/>
      <c r="F80" s="515"/>
      <c r="G80" s="47"/>
      <c r="H80" s="47"/>
      <c r="I80" s="54"/>
      <c r="J80" s="56"/>
      <c r="K80" s="56"/>
      <c r="L80" s="97"/>
      <c r="M80" s="47"/>
      <c r="N80" s="101"/>
      <c r="O80" s="98"/>
      <c r="P80" s="253" t="str">
        <f t="shared" si="1"/>
        <v/>
      </c>
      <c r="Q80" s="516"/>
      <c r="R80" s="517"/>
      <c r="S80" s="462"/>
      <c r="T80" s="519"/>
      <c r="U80" s="520"/>
    </row>
    <row r="81" spans="1:21" ht="15.65" customHeight="1" x14ac:dyDescent="0.25">
      <c r="A81" s="322"/>
      <c r="B81" s="518"/>
      <c r="C81" s="96"/>
      <c r="D81" s="102"/>
      <c r="E81" s="459"/>
      <c r="F81" s="515"/>
      <c r="G81" s="47"/>
      <c r="H81" s="47"/>
      <c r="I81" s="47"/>
      <c r="J81" s="56"/>
      <c r="K81" s="56"/>
      <c r="L81" s="97"/>
      <c r="M81" s="47"/>
      <c r="N81" s="101"/>
      <c r="O81" s="98"/>
      <c r="P81" s="253" t="str">
        <f t="shared" si="1"/>
        <v/>
      </c>
      <c r="Q81" s="516"/>
      <c r="R81" s="517"/>
      <c r="S81" s="462"/>
      <c r="T81" s="519"/>
      <c r="U81" s="520"/>
    </row>
    <row r="82" spans="1:21" ht="15.65" customHeight="1" x14ac:dyDescent="0.25">
      <c r="A82" s="322"/>
      <c r="B82" s="518"/>
      <c r="C82" s="96"/>
      <c r="D82" s="102"/>
      <c r="E82" s="459"/>
      <c r="F82" s="515"/>
      <c r="G82" s="47"/>
      <c r="H82" s="47"/>
      <c r="I82" s="47"/>
      <c r="J82" s="56"/>
      <c r="K82" s="56"/>
      <c r="L82" s="97"/>
      <c r="M82" s="47"/>
      <c r="N82" s="101"/>
      <c r="O82" s="98"/>
      <c r="P82" s="253" t="str">
        <f t="shared" si="1"/>
        <v/>
      </c>
      <c r="Q82" s="516"/>
      <c r="R82" s="517"/>
      <c r="S82" s="462"/>
      <c r="T82" s="519"/>
      <c r="U82" s="520"/>
    </row>
    <row r="83" spans="1:21" ht="15.65" customHeight="1" x14ac:dyDescent="0.25">
      <c r="A83" s="322"/>
      <c r="B83" s="518"/>
      <c r="C83" s="96"/>
      <c r="D83" s="102"/>
      <c r="E83" s="459"/>
      <c r="F83" s="515"/>
      <c r="G83" s="47"/>
      <c r="H83" s="47"/>
      <c r="I83" s="47"/>
      <c r="J83" s="56"/>
      <c r="K83" s="56"/>
      <c r="L83" s="97"/>
      <c r="M83" s="47"/>
      <c r="N83" s="101"/>
      <c r="O83" s="98"/>
      <c r="P83" s="253" t="str">
        <f t="shared" si="1"/>
        <v/>
      </c>
      <c r="Q83" s="516"/>
      <c r="R83" s="517"/>
      <c r="S83" s="462"/>
      <c r="T83" s="519"/>
      <c r="U83" s="520"/>
    </row>
    <row r="84" spans="1:21" ht="15.65" customHeight="1" x14ac:dyDescent="0.25">
      <c r="A84" s="322"/>
      <c r="B84" s="518"/>
      <c r="C84" s="96"/>
      <c r="D84" s="102"/>
      <c r="E84" s="459"/>
      <c r="F84" s="515"/>
      <c r="G84" s="47"/>
      <c r="H84" s="47"/>
      <c r="I84" s="47"/>
      <c r="J84" s="56"/>
      <c r="K84" s="56"/>
      <c r="L84" s="97"/>
      <c r="M84" s="47"/>
      <c r="N84" s="101"/>
      <c r="O84" s="98"/>
      <c r="P84" s="253" t="str">
        <f t="shared" si="1"/>
        <v/>
      </c>
      <c r="Q84" s="516"/>
      <c r="R84" s="517"/>
      <c r="S84" s="462"/>
      <c r="T84" s="519"/>
      <c r="U84" s="520"/>
    </row>
    <row r="85" spans="1:21" ht="15.65" customHeight="1" x14ac:dyDescent="0.25">
      <c r="A85" s="322"/>
      <c r="B85" s="518"/>
      <c r="C85" s="96"/>
      <c r="D85" s="102"/>
      <c r="E85" s="459"/>
      <c r="F85" s="515"/>
      <c r="G85" s="47"/>
      <c r="H85" s="47"/>
      <c r="I85" s="47"/>
      <c r="J85" s="56"/>
      <c r="K85" s="56"/>
      <c r="L85" s="97"/>
      <c r="M85" s="47"/>
      <c r="N85" s="101"/>
      <c r="O85" s="98"/>
      <c r="P85" s="253" t="str">
        <f t="shared" si="1"/>
        <v/>
      </c>
      <c r="Q85" s="516"/>
      <c r="R85" s="517"/>
      <c r="S85" s="462"/>
      <c r="T85" s="519"/>
      <c r="U85" s="520"/>
    </row>
    <row r="86" spans="1:21" ht="15.65" customHeight="1" x14ac:dyDescent="0.25">
      <c r="A86" s="322"/>
      <c r="B86" s="518"/>
      <c r="C86" s="96"/>
      <c r="D86" s="102"/>
      <c r="E86" s="459"/>
      <c r="F86" s="515"/>
      <c r="G86" s="47"/>
      <c r="H86" s="47"/>
      <c r="I86" s="47"/>
      <c r="J86" s="56"/>
      <c r="K86" s="56"/>
      <c r="L86" s="97"/>
      <c r="M86" s="47"/>
      <c r="N86" s="101"/>
      <c r="O86" s="98"/>
      <c r="P86" s="253" t="str">
        <f t="shared" si="1"/>
        <v/>
      </c>
      <c r="Q86" s="516"/>
      <c r="R86" s="517"/>
      <c r="S86" s="462"/>
      <c r="T86" s="519"/>
      <c r="U86" s="520"/>
    </row>
    <row r="87" spans="1:21" ht="15.65" customHeight="1" x14ac:dyDescent="0.25">
      <c r="A87" s="322"/>
      <c r="B87" s="518"/>
      <c r="C87" s="96"/>
      <c r="D87" s="102"/>
      <c r="E87" s="459"/>
      <c r="F87" s="515"/>
      <c r="G87" s="47"/>
      <c r="H87" s="47"/>
      <c r="I87" s="47"/>
      <c r="J87" s="56"/>
      <c r="K87" s="56"/>
      <c r="L87" s="97"/>
      <c r="M87" s="47"/>
      <c r="N87" s="101"/>
      <c r="O87" s="98"/>
      <c r="P87" s="253" t="str">
        <f t="shared" si="1"/>
        <v/>
      </c>
      <c r="Q87" s="516"/>
      <c r="R87" s="517"/>
      <c r="S87" s="462"/>
      <c r="T87" s="519"/>
      <c r="U87" s="520"/>
    </row>
    <row r="88" spans="1:21" ht="15" customHeight="1" x14ac:dyDescent="0.25">
      <c r="A88" s="322"/>
      <c r="B88" s="518"/>
      <c r="C88" s="96"/>
      <c r="D88" s="102"/>
      <c r="E88" s="459"/>
      <c r="F88" s="515"/>
      <c r="G88" s="47"/>
      <c r="H88" s="47"/>
      <c r="I88" s="47"/>
      <c r="J88" s="56"/>
      <c r="K88" s="56"/>
      <c r="L88" s="97"/>
      <c r="M88" s="47"/>
      <c r="N88" s="101"/>
      <c r="O88" s="98"/>
      <c r="P88" s="253" t="str">
        <f t="shared" si="1"/>
        <v/>
      </c>
      <c r="Q88" s="516"/>
      <c r="R88" s="517"/>
      <c r="S88" s="462"/>
      <c r="T88" s="519"/>
      <c r="U88" s="520"/>
    </row>
    <row r="89" spans="1:21" ht="15" customHeight="1" x14ac:dyDescent="0.25">
      <c r="A89" s="322"/>
      <c r="B89" s="518"/>
      <c r="C89" s="96"/>
      <c r="D89" s="102"/>
      <c r="E89" s="459"/>
      <c r="F89" s="515"/>
      <c r="G89" s="47"/>
      <c r="H89" s="47"/>
      <c r="I89" s="47"/>
      <c r="J89" s="56"/>
      <c r="K89" s="56"/>
      <c r="L89" s="97"/>
      <c r="M89" s="47"/>
      <c r="N89" s="101"/>
      <c r="O89" s="98"/>
      <c r="P89" s="253" t="str">
        <f t="shared" si="1"/>
        <v/>
      </c>
      <c r="Q89" s="516"/>
      <c r="R89" s="517"/>
      <c r="S89" s="462"/>
      <c r="T89" s="519"/>
      <c r="U89" s="520"/>
    </row>
    <row r="90" spans="1:21" ht="15.65" customHeight="1" x14ac:dyDescent="0.25">
      <c r="A90" s="322"/>
      <c r="B90" s="518"/>
      <c r="C90" s="96"/>
      <c r="D90" s="102"/>
      <c r="E90" s="459"/>
      <c r="F90" s="515"/>
      <c r="G90" s="47"/>
      <c r="H90" s="47"/>
      <c r="I90" s="47"/>
      <c r="J90" s="56"/>
      <c r="K90" s="56"/>
      <c r="L90" s="97"/>
      <c r="M90" s="47"/>
      <c r="N90" s="101"/>
      <c r="O90" s="98"/>
      <c r="P90" s="253" t="str">
        <f t="shared" si="1"/>
        <v/>
      </c>
      <c r="Q90" s="516"/>
      <c r="R90" s="517"/>
      <c r="S90" s="462"/>
      <c r="T90" s="519"/>
      <c r="U90" s="520"/>
    </row>
    <row r="91" spans="1:21" ht="15.65" customHeight="1" x14ac:dyDescent="0.25">
      <c r="A91" s="322"/>
      <c r="B91" s="518"/>
      <c r="C91" s="96"/>
      <c r="D91" s="102"/>
      <c r="E91" s="459"/>
      <c r="F91" s="515"/>
      <c r="G91" s="47"/>
      <c r="H91" s="47"/>
      <c r="I91" s="47"/>
      <c r="J91" s="56"/>
      <c r="K91" s="56"/>
      <c r="L91" s="97"/>
      <c r="M91" s="47"/>
      <c r="N91" s="101"/>
      <c r="O91" s="98"/>
      <c r="P91" s="253" t="str">
        <f t="shared" si="1"/>
        <v/>
      </c>
      <c r="Q91" s="516"/>
      <c r="R91" s="517"/>
      <c r="S91" s="462"/>
      <c r="T91" s="519"/>
      <c r="U91" s="520"/>
    </row>
    <row r="92" spans="1:21" ht="15.65" customHeight="1" x14ac:dyDescent="0.25">
      <c r="A92" s="322"/>
      <c r="B92" s="518"/>
      <c r="C92" s="96"/>
      <c r="D92" s="102"/>
      <c r="E92" s="459"/>
      <c r="F92" s="515"/>
      <c r="G92" s="47"/>
      <c r="H92" s="47"/>
      <c r="I92" s="47"/>
      <c r="J92" s="56"/>
      <c r="K92" s="56"/>
      <c r="L92" s="97"/>
      <c r="M92" s="47"/>
      <c r="N92" s="101"/>
      <c r="O92" s="98"/>
      <c r="P92" s="253" t="str">
        <f t="shared" si="1"/>
        <v/>
      </c>
      <c r="Q92" s="516"/>
      <c r="R92" s="517"/>
      <c r="S92" s="462"/>
      <c r="T92" s="519"/>
      <c r="U92" s="520"/>
    </row>
    <row r="93" spans="1:21" ht="15.65" customHeight="1" x14ac:dyDescent="0.25">
      <c r="A93" s="322"/>
      <c r="B93" s="518"/>
      <c r="C93" s="96"/>
      <c r="D93" s="102"/>
      <c r="E93" s="459"/>
      <c r="F93" s="515"/>
      <c r="G93" s="47"/>
      <c r="H93" s="47"/>
      <c r="I93" s="47"/>
      <c r="J93" s="56"/>
      <c r="K93" s="56"/>
      <c r="L93" s="97"/>
      <c r="M93" s="47"/>
      <c r="N93" s="101"/>
      <c r="O93" s="98"/>
      <c r="P93" s="253" t="str">
        <f t="shared" si="1"/>
        <v/>
      </c>
      <c r="Q93" s="516"/>
      <c r="R93" s="517"/>
      <c r="S93" s="462"/>
      <c r="T93" s="519"/>
      <c r="U93" s="520"/>
    </row>
    <row r="94" spans="1:21" ht="15.65" customHeight="1" x14ac:dyDescent="0.25">
      <c r="A94" s="322"/>
      <c r="B94" s="518"/>
      <c r="C94" s="96"/>
      <c r="D94" s="102"/>
      <c r="E94" s="459"/>
      <c r="F94" s="515"/>
      <c r="G94" s="47"/>
      <c r="H94" s="47"/>
      <c r="I94" s="47"/>
      <c r="J94" s="56"/>
      <c r="K94" s="56"/>
      <c r="L94" s="97"/>
      <c r="M94" s="47"/>
      <c r="N94" s="101"/>
      <c r="O94" s="98"/>
      <c r="P94" s="253" t="str">
        <f t="shared" si="1"/>
        <v/>
      </c>
      <c r="Q94" s="516"/>
      <c r="R94" s="517"/>
      <c r="S94" s="462"/>
      <c r="T94" s="519"/>
      <c r="U94" s="520"/>
    </row>
    <row r="95" spans="1:21" ht="15.65" customHeight="1" x14ac:dyDescent="0.25">
      <c r="A95" s="322"/>
      <c r="B95" s="518"/>
      <c r="C95" s="96"/>
      <c r="D95" s="102"/>
      <c r="E95" s="459"/>
      <c r="F95" s="515"/>
      <c r="G95" s="47"/>
      <c r="H95" s="47"/>
      <c r="I95" s="47"/>
      <c r="J95" s="56"/>
      <c r="K95" s="56"/>
      <c r="L95" s="97"/>
      <c r="M95" s="47"/>
      <c r="N95" s="101"/>
      <c r="O95" s="98"/>
      <c r="P95" s="253" t="str">
        <f t="shared" si="1"/>
        <v/>
      </c>
      <c r="Q95" s="516"/>
      <c r="R95" s="517"/>
      <c r="S95" s="462"/>
      <c r="T95" s="519"/>
      <c r="U95" s="520"/>
    </row>
    <row r="96" spans="1:21" ht="15.65" customHeight="1" x14ac:dyDescent="0.25">
      <c r="A96" s="322"/>
      <c r="B96" s="518"/>
      <c r="C96" s="96"/>
      <c r="D96" s="102"/>
      <c r="E96" s="459"/>
      <c r="F96" s="515"/>
      <c r="G96" s="47"/>
      <c r="H96" s="47"/>
      <c r="I96" s="47"/>
      <c r="J96" s="56"/>
      <c r="K96" s="56"/>
      <c r="L96" s="97"/>
      <c r="M96" s="47"/>
      <c r="N96" s="101"/>
      <c r="O96" s="98"/>
      <c r="P96" s="253" t="str">
        <f t="shared" si="1"/>
        <v/>
      </c>
      <c r="Q96" s="516"/>
      <c r="R96" s="517"/>
      <c r="S96" s="462"/>
      <c r="T96" s="519"/>
      <c r="U96" s="520"/>
    </row>
    <row r="97" spans="1:21" ht="15.65" customHeight="1" x14ac:dyDescent="0.25">
      <c r="A97" s="322"/>
      <c r="B97" s="518"/>
      <c r="C97" s="96"/>
      <c r="D97" s="102"/>
      <c r="E97" s="459"/>
      <c r="F97" s="515"/>
      <c r="G97" s="47"/>
      <c r="H97" s="47"/>
      <c r="I97" s="47"/>
      <c r="J97" s="56"/>
      <c r="K97" s="56"/>
      <c r="L97" s="97"/>
      <c r="M97" s="47"/>
      <c r="N97" s="101"/>
      <c r="O97" s="98"/>
      <c r="P97" s="253" t="str">
        <f t="shared" si="1"/>
        <v/>
      </c>
      <c r="Q97" s="516"/>
      <c r="R97" s="517"/>
      <c r="S97" s="462"/>
      <c r="T97" s="519"/>
      <c r="U97" s="520"/>
    </row>
    <row r="98" spans="1:21" ht="15.65" customHeight="1" x14ac:dyDescent="0.25">
      <c r="A98" s="322"/>
      <c r="B98" s="518"/>
      <c r="C98" s="96"/>
      <c r="D98" s="102"/>
      <c r="E98" s="459"/>
      <c r="F98" s="515"/>
      <c r="G98" s="47"/>
      <c r="H98" s="47"/>
      <c r="I98" s="47"/>
      <c r="J98" s="56"/>
      <c r="K98" s="56"/>
      <c r="L98" s="97"/>
      <c r="M98" s="47"/>
      <c r="N98" s="101"/>
      <c r="O98" s="98"/>
      <c r="P98" s="253" t="str">
        <f t="shared" si="1"/>
        <v/>
      </c>
      <c r="Q98" s="516"/>
      <c r="R98" s="517"/>
      <c r="S98" s="462"/>
      <c r="T98" s="519"/>
      <c r="U98" s="520"/>
    </row>
    <row r="99" spans="1:21" ht="15.65" customHeight="1" x14ac:dyDescent="0.25">
      <c r="A99" s="322"/>
      <c r="B99" s="518"/>
      <c r="C99" s="96"/>
      <c r="D99" s="102"/>
      <c r="E99" s="459"/>
      <c r="F99" s="515"/>
      <c r="G99" s="47"/>
      <c r="H99" s="47"/>
      <c r="I99" s="47"/>
      <c r="J99" s="56"/>
      <c r="K99" s="56"/>
      <c r="L99" s="97"/>
      <c r="M99" s="47"/>
      <c r="N99" s="101"/>
      <c r="O99" s="98"/>
      <c r="P99" s="253" t="str">
        <f t="shared" si="1"/>
        <v/>
      </c>
      <c r="Q99" s="516"/>
      <c r="R99" s="517"/>
      <c r="S99" s="462"/>
      <c r="T99" s="519"/>
      <c r="U99" s="520"/>
    </row>
    <row r="100" spans="1:21" ht="15.65" customHeight="1" x14ac:dyDescent="0.25">
      <c r="A100" s="322"/>
      <c r="B100" s="518"/>
      <c r="C100" s="96"/>
      <c r="D100" s="102"/>
      <c r="E100" s="459"/>
      <c r="F100" s="515"/>
      <c r="G100" s="47"/>
      <c r="H100" s="47"/>
      <c r="I100" s="47"/>
      <c r="J100" s="56"/>
      <c r="K100" s="56"/>
      <c r="L100" s="97"/>
      <c r="M100" s="47"/>
      <c r="N100" s="101"/>
      <c r="O100" s="98"/>
      <c r="P100" s="253" t="str">
        <f t="shared" si="1"/>
        <v/>
      </c>
      <c r="Q100" s="516"/>
      <c r="R100" s="517"/>
      <c r="S100" s="462"/>
      <c r="T100" s="519"/>
      <c r="U100" s="520"/>
    </row>
    <row r="101" spans="1:21" ht="15.65" customHeight="1" x14ac:dyDescent="0.25">
      <c r="A101" s="322"/>
      <c r="B101" s="518"/>
      <c r="C101" s="96"/>
      <c r="D101" s="102"/>
      <c r="E101" s="459"/>
      <c r="F101" s="515"/>
      <c r="G101" s="47"/>
      <c r="H101" s="47"/>
      <c r="I101" s="47"/>
      <c r="J101" s="56"/>
      <c r="K101" s="56"/>
      <c r="L101" s="97"/>
      <c r="M101" s="47"/>
      <c r="N101" s="101"/>
      <c r="O101" s="98"/>
      <c r="P101" s="253" t="str">
        <f t="shared" si="1"/>
        <v/>
      </c>
      <c r="Q101" s="516"/>
      <c r="R101" s="517"/>
      <c r="S101" s="462"/>
      <c r="T101" s="519"/>
      <c r="U101" s="520"/>
    </row>
    <row r="102" spans="1:21" ht="15.65" customHeight="1" x14ac:dyDescent="0.25">
      <c r="A102" s="322"/>
      <c r="B102" s="518"/>
      <c r="C102" s="96"/>
      <c r="D102" s="102"/>
      <c r="E102" s="459"/>
      <c r="F102" s="515"/>
      <c r="G102" s="47"/>
      <c r="H102" s="47"/>
      <c r="I102" s="47"/>
      <c r="J102" s="56"/>
      <c r="K102" s="56"/>
      <c r="L102" s="97"/>
      <c r="M102" s="47"/>
      <c r="N102" s="101"/>
      <c r="O102" s="98"/>
      <c r="P102" s="253" t="str">
        <f t="shared" si="1"/>
        <v/>
      </c>
      <c r="Q102" s="516"/>
      <c r="R102" s="517"/>
      <c r="S102" s="462"/>
      <c r="T102" s="519"/>
      <c r="U102" s="520"/>
    </row>
    <row r="103" spans="1:21" ht="15.65" customHeight="1" x14ac:dyDescent="0.25">
      <c r="A103" s="322"/>
      <c r="B103" s="518"/>
      <c r="C103" s="96"/>
      <c r="D103" s="102"/>
      <c r="E103" s="459"/>
      <c r="F103" s="515"/>
      <c r="G103" s="47"/>
      <c r="H103" s="47"/>
      <c r="I103" s="47"/>
      <c r="J103" s="56"/>
      <c r="K103" s="56"/>
      <c r="L103" s="97"/>
      <c r="M103" s="47"/>
      <c r="N103" s="101"/>
      <c r="O103" s="98"/>
      <c r="P103" s="253" t="str">
        <f t="shared" si="1"/>
        <v/>
      </c>
      <c r="Q103" s="516"/>
      <c r="R103" s="517"/>
      <c r="S103" s="462"/>
      <c r="T103" s="519"/>
      <c r="U103" s="520"/>
    </row>
    <row r="104" spans="1:21" ht="15.65" customHeight="1" x14ac:dyDescent="0.25">
      <c r="A104" s="322"/>
      <c r="B104" s="518"/>
      <c r="C104" s="96"/>
      <c r="D104" s="102"/>
      <c r="E104" s="459"/>
      <c r="F104" s="515"/>
      <c r="G104" s="47"/>
      <c r="H104" s="47"/>
      <c r="I104" s="47"/>
      <c r="J104" s="56"/>
      <c r="K104" s="56"/>
      <c r="L104" s="97"/>
      <c r="M104" s="47"/>
      <c r="N104" s="101"/>
      <c r="O104" s="98"/>
      <c r="P104" s="253" t="str">
        <f t="shared" si="1"/>
        <v/>
      </c>
      <c r="Q104" s="516"/>
      <c r="R104" s="517"/>
      <c r="S104" s="462"/>
      <c r="T104" s="519"/>
      <c r="U104" s="520"/>
    </row>
    <row r="105" spans="1:21" ht="15.65" customHeight="1" x14ac:dyDescent="0.25">
      <c r="A105" s="322"/>
      <c r="B105" s="518"/>
      <c r="C105" s="96"/>
      <c r="D105" s="102"/>
      <c r="E105" s="459"/>
      <c r="F105" s="515"/>
      <c r="G105" s="47"/>
      <c r="H105" s="47"/>
      <c r="I105" s="47"/>
      <c r="J105" s="56"/>
      <c r="K105" s="56"/>
      <c r="L105" s="97"/>
      <c r="M105" s="47"/>
      <c r="N105" s="101"/>
      <c r="O105" s="98"/>
      <c r="P105" s="253" t="str">
        <f t="shared" si="1"/>
        <v/>
      </c>
      <c r="Q105" s="516"/>
      <c r="R105" s="517"/>
      <c r="S105" s="462"/>
      <c r="T105" s="519"/>
      <c r="U105" s="520"/>
    </row>
    <row r="106" spans="1:21" ht="15.65" customHeight="1" x14ac:dyDescent="0.25">
      <c r="A106" s="322"/>
      <c r="B106" s="518"/>
      <c r="C106" s="96"/>
      <c r="D106" s="102"/>
      <c r="E106" s="459"/>
      <c r="F106" s="515"/>
      <c r="G106" s="47"/>
      <c r="H106" s="47"/>
      <c r="I106" s="47"/>
      <c r="J106" s="56"/>
      <c r="K106" s="56"/>
      <c r="L106" s="97"/>
      <c r="M106" s="47"/>
      <c r="N106" s="101"/>
      <c r="O106" s="98"/>
      <c r="P106" s="253" t="str">
        <f t="shared" si="1"/>
        <v/>
      </c>
      <c r="Q106" s="516"/>
      <c r="R106" s="517"/>
      <c r="S106" s="462"/>
      <c r="T106" s="519"/>
      <c r="U106" s="520"/>
    </row>
    <row r="107" spans="1:21" ht="15.65" customHeight="1" x14ac:dyDescent="0.25">
      <c r="A107" s="322"/>
      <c r="B107" s="518"/>
      <c r="C107" s="96"/>
      <c r="D107" s="102"/>
      <c r="E107" s="459"/>
      <c r="F107" s="515"/>
      <c r="G107" s="47"/>
      <c r="H107" s="47"/>
      <c r="I107" s="47"/>
      <c r="J107" s="56"/>
      <c r="K107" s="56"/>
      <c r="L107" s="97"/>
      <c r="M107" s="47"/>
      <c r="N107" s="101"/>
      <c r="O107" s="98"/>
      <c r="P107" s="253" t="str">
        <f t="shared" si="1"/>
        <v/>
      </c>
      <c r="Q107" s="516"/>
      <c r="R107" s="517"/>
      <c r="S107" s="462"/>
      <c r="T107" s="519"/>
      <c r="U107" s="520"/>
    </row>
    <row r="108" spans="1:21" ht="15.65" customHeight="1" x14ac:dyDescent="0.25">
      <c r="A108" s="322"/>
      <c r="B108" s="518"/>
      <c r="C108" s="96"/>
      <c r="D108" s="102"/>
      <c r="E108" s="459"/>
      <c r="F108" s="515"/>
      <c r="G108" s="47"/>
      <c r="H108" s="47"/>
      <c r="I108" s="47"/>
      <c r="J108" s="56"/>
      <c r="K108" s="56"/>
      <c r="L108" s="97"/>
      <c r="M108" s="47"/>
      <c r="N108" s="101"/>
      <c r="O108" s="98"/>
      <c r="P108" s="253" t="str">
        <f t="shared" si="1"/>
        <v/>
      </c>
      <c r="Q108" s="516"/>
      <c r="R108" s="517"/>
      <c r="S108" s="462"/>
      <c r="T108" s="519"/>
      <c r="U108" s="520"/>
    </row>
    <row r="109" spans="1:21" ht="15.65" customHeight="1" x14ac:dyDescent="0.25">
      <c r="A109" s="322"/>
      <c r="B109" s="518"/>
      <c r="C109" s="96"/>
      <c r="D109" s="102"/>
      <c r="E109" s="459"/>
      <c r="F109" s="515"/>
      <c r="G109" s="47"/>
      <c r="H109" s="47"/>
      <c r="I109" s="47"/>
      <c r="J109" s="56"/>
      <c r="K109" s="56"/>
      <c r="L109" s="97"/>
      <c r="M109" s="47"/>
      <c r="N109" s="101"/>
      <c r="O109" s="98"/>
      <c r="P109" s="253" t="str">
        <f t="shared" si="1"/>
        <v/>
      </c>
      <c r="Q109" s="516"/>
      <c r="R109" s="517"/>
      <c r="S109" s="462"/>
      <c r="T109" s="519"/>
      <c r="U109" s="520"/>
    </row>
    <row r="110" spans="1:21" ht="15.65" customHeight="1" x14ac:dyDescent="0.25">
      <c r="A110" s="322"/>
      <c r="B110" s="518"/>
      <c r="C110" s="96"/>
      <c r="D110" s="102"/>
      <c r="E110" s="459"/>
      <c r="F110" s="515"/>
      <c r="G110" s="47"/>
      <c r="H110" s="47"/>
      <c r="I110" s="47"/>
      <c r="J110" s="56"/>
      <c r="K110" s="56"/>
      <c r="L110" s="97"/>
      <c r="M110" s="47"/>
      <c r="N110" s="101"/>
      <c r="O110" s="98"/>
      <c r="P110" s="253" t="str">
        <f t="shared" ref="P110:P144" si="2">IF($C$12="","",IF($C$11="","",IF(Q110="","",IF(T110="","",ROUND(($C$12-$C$11)*24+((T110-Q110)*24),0)))))</f>
        <v/>
      </c>
      <c r="Q110" s="516"/>
      <c r="R110" s="517"/>
      <c r="S110" s="462"/>
      <c r="T110" s="519"/>
      <c r="U110" s="520"/>
    </row>
    <row r="111" spans="1:21" ht="15.65" customHeight="1" x14ac:dyDescent="0.25">
      <c r="A111" s="322"/>
      <c r="B111" s="518"/>
      <c r="C111" s="96"/>
      <c r="D111" s="102"/>
      <c r="E111" s="459"/>
      <c r="F111" s="515"/>
      <c r="G111" s="47"/>
      <c r="H111" s="47"/>
      <c r="I111" s="47"/>
      <c r="J111" s="56"/>
      <c r="K111" s="56"/>
      <c r="L111" s="97"/>
      <c r="M111" s="47"/>
      <c r="N111" s="101"/>
      <c r="O111" s="98"/>
      <c r="P111" s="253" t="str">
        <f t="shared" si="2"/>
        <v/>
      </c>
      <c r="Q111" s="516"/>
      <c r="R111" s="517"/>
      <c r="S111" s="462"/>
      <c r="T111" s="519"/>
      <c r="U111" s="520"/>
    </row>
    <row r="112" spans="1:21" ht="15.65" customHeight="1" x14ac:dyDescent="0.25">
      <c r="A112" s="322"/>
      <c r="B112" s="518"/>
      <c r="C112" s="96"/>
      <c r="D112" s="102"/>
      <c r="E112" s="459"/>
      <c r="F112" s="515"/>
      <c r="G112" s="47"/>
      <c r="H112" s="47"/>
      <c r="I112" s="47"/>
      <c r="J112" s="56"/>
      <c r="K112" s="56"/>
      <c r="L112" s="97"/>
      <c r="M112" s="47"/>
      <c r="N112" s="101"/>
      <c r="O112" s="98"/>
      <c r="P112" s="253" t="str">
        <f t="shared" si="2"/>
        <v/>
      </c>
      <c r="Q112" s="516"/>
      <c r="R112" s="517"/>
      <c r="S112" s="462"/>
      <c r="T112" s="519"/>
      <c r="U112" s="520"/>
    </row>
    <row r="113" spans="1:21" ht="15.65" customHeight="1" x14ac:dyDescent="0.25">
      <c r="A113" s="322"/>
      <c r="B113" s="518"/>
      <c r="C113" s="96"/>
      <c r="D113" s="102"/>
      <c r="E113" s="459"/>
      <c r="F113" s="515"/>
      <c r="G113" s="47"/>
      <c r="H113" s="47"/>
      <c r="I113" s="47"/>
      <c r="J113" s="56"/>
      <c r="K113" s="56"/>
      <c r="L113" s="97"/>
      <c r="M113" s="47"/>
      <c r="N113" s="101"/>
      <c r="O113" s="98"/>
      <c r="P113" s="253" t="str">
        <f t="shared" si="2"/>
        <v/>
      </c>
      <c r="Q113" s="516"/>
      <c r="R113" s="517"/>
      <c r="S113" s="462"/>
      <c r="T113" s="519"/>
      <c r="U113" s="520"/>
    </row>
    <row r="114" spans="1:21" ht="15.65" customHeight="1" x14ac:dyDescent="0.25">
      <c r="A114" s="322"/>
      <c r="B114" s="518"/>
      <c r="C114" s="96"/>
      <c r="D114" s="102"/>
      <c r="E114" s="459"/>
      <c r="F114" s="515"/>
      <c r="G114" s="47"/>
      <c r="H114" s="47"/>
      <c r="I114" s="47"/>
      <c r="J114" s="56"/>
      <c r="K114" s="56"/>
      <c r="L114" s="97"/>
      <c r="M114" s="47"/>
      <c r="N114" s="101"/>
      <c r="O114" s="98"/>
      <c r="P114" s="253" t="str">
        <f t="shared" si="2"/>
        <v/>
      </c>
      <c r="Q114" s="516"/>
      <c r="R114" s="517"/>
      <c r="S114" s="462"/>
      <c r="T114" s="519"/>
      <c r="U114" s="520"/>
    </row>
    <row r="115" spans="1:21" ht="15.65" customHeight="1" x14ac:dyDescent="0.25">
      <c r="A115" s="322"/>
      <c r="B115" s="518"/>
      <c r="C115" s="96"/>
      <c r="D115" s="102"/>
      <c r="E115" s="459"/>
      <c r="F115" s="515"/>
      <c r="G115" s="47"/>
      <c r="H115" s="47"/>
      <c r="I115" s="47"/>
      <c r="J115" s="56"/>
      <c r="K115" s="56"/>
      <c r="L115" s="97"/>
      <c r="M115" s="47"/>
      <c r="N115" s="101"/>
      <c r="O115" s="98"/>
      <c r="P115" s="253" t="str">
        <f t="shared" si="2"/>
        <v/>
      </c>
      <c r="Q115" s="516"/>
      <c r="R115" s="517"/>
      <c r="S115" s="462"/>
      <c r="T115" s="519"/>
      <c r="U115" s="520"/>
    </row>
    <row r="116" spans="1:21" ht="15.65" customHeight="1" x14ac:dyDescent="0.25">
      <c r="A116" s="322"/>
      <c r="B116" s="518"/>
      <c r="C116" s="96"/>
      <c r="D116" s="102"/>
      <c r="E116" s="459"/>
      <c r="F116" s="515"/>
      <c r="G116" s="47"/>
      <c r="H116" s="47"/>
      <c r="I116" s="47"/>
      <c r="J116" s="56"/>
      <c r="K116" s="56"/>
      <c r="L116" s="97"/>
      <c r="M116" s="47"/>
      <c r="N116" s="101"/>
      <c r="O116" s="98"/>
      <c r="P116" s="253" t="str">
        <f t="shared" si="2"/>
        <v/>
      </c>
      <c r="Q116" s="516"/>
      <c r="R116" s="517"/>
      <c r="S116" s="462"/>
      <c r="T116" s="519"/>
      <c r="U116" s="520"/>
    </row>
    <row r="117" spans="1:21" ht="15.65" customHeight="1" x14ac:dyDescent="0.25">
      <c r="A117" s="322"/>
      <c r="B117" s="518"/>
      <c r="C117" s="96"/>
      <c r="D117" s="102"/>
      <c r="E117" s="459"/>
      <c r="F117" s="515"/>
      <c r="G117" s="47"/>
      <c r="H117" s="47"/>
      <c r="I117" s="47"/>
      <c r="J117" s="56"/>
      <c r="K117" s="56"/>
      <c r="L117" s="97"/>
      <c r="M117" s="47"/>
      <c r="N117" s="101"/>
      <c r="O117" s="98"/>
      <c r="P117" s="253" t="str">
        <f t="shared" si="2"/>
        <v/>
      </c>
      <c r="Q117" s="516"/>
      <c r="R117" s="517"/>
      <c r="S117" s="462"/>
      <c r="T117" s="519"/>
      <c r="U117" s="520"/>
    </row>
    <row r="118" spans="1:21" ht="15.65" customHeight="1" x14ac:dyDescent="0.25">
      <c r="A118" s="322"/>
      <c r="B118" s="518"/>
      <c r="C118" s="96"/>
      <c r="D118" s="102"/>
      <c r="E118" s="459"/>
      <c r="F118" s="515"/>
      <c r="G118" s="47"/>
      <c r="H118" s="47"/>
      <c r="I118" s="47"/>
      <c r="J118" s="56"/>
      <c r="K118" s="56"/>
      <c r="L118" s="97"/>
      <c r="M118" s="47"/>
      <c r="N118" s="101"/>
      <c r="O118" s="98"/>
      <c r="P118" s="253" t="str">
        <f t="shared" si="2"/>
        <v/>
      </c>
      <c r="Q118" s="516"/>
      <c r="R118" s="517"/>
      <c r="S118" s="462"/>
      <c r="T118" s="519"/>
      <c r="U118" s="520"/>
    </row>
    <row r="119" spans="1:21" ht="15.65" customHeight="1" x14ac:dyDescent="0.25">
      <c r="A119" s="322"/>
      <c r="B119" s="518"/>
      <c r="C119" s="96"/>
      <c r="D119" s="102"/>
      <c r="E119" s="459"/>
      <c r="F119" s="515"/>
      <c r="G119" s="47"/>
      <c r="H119" s="47"/>
      <c r="I119" s="47"/>
      <c r="J119" s="56"/>
      <c r="K119" s="56"/>
      <c r="L119" s="97"/>
      <c r="M119" s="47"/>
      <c r="N119" s="101"/>
      <c r="O119" s="98"/>
      <c r="P119" s="253" t="str">
        <f t="shared" si="2"/>
        <v/>
      </c>
      <c r="Q119" s="516"/>
      <c r="R119" s="517"/>
      <c r="S119" s="462"/>
      <c r="T119" s="519"/>
      <c r="U119" s="520"/>
    </row>
    <row r="120" spans="1:21" ht="15.65" customHeight="1" x14ac:dyDescent="0.25">
      <c r="A120" s="322"/>
      <c r="B120" s="518"/>
      <c r="C120" s="96"/>
      <c r="D120" s="102"/>
      <c r="E120" s="459"/>
      <c r="F120" s="515"/>
      <c r="G120" s="47"/>
      <c r="H120" s="47"/>
      <c r="I120" s="47"/>
      <c r="J120" s="56"/>
      <c r="K120" s="56"/>
      <c r="L120" s="97"/>
      <c r="M120" s="47"/>
      <c r="N120" s="101"/>
      <c r="O120" s="98"/>
      <c r="P120" s="253" t="str">
        <f t="shared" si="2"/>
        <v/>
      </c>
      <c r="Q120" s="516"/>
      <c r="R120" s="517"/>
      <c r="S120" s="462"/>
      <c r="T120" s="519"/>
      <c r="U120" s="520"/>
    </row>
    <row r="121" spans="1:21" ht="15" customHeight="1" x14ac:dyDescent="0.25">
      <c r="A121" s="322"/>
      <c r="B121" s="518"/>
      <c r="C121" s="96"/>
      <c r="D121" s="102"/>
      <c r="E121" s="459"/>
      <c r="F121" s="515"/>
      <c r="G121" s="47"/>
      <c r="H121" s="47"/>
      <c r="I121" s="47"/>
      <c r="J121" s="56"/>
      <c r="K121" s="56"/>
      <c r="L121" s="97"/>
      <c r="M121" s="47"/>
      <c r="N121" s="101"/>
      <c r="O121" s="98"/>
      <c r="P121" s="253" t="str">
        <f t="shared" si="2"/>
        <v/>
      </c>
      <c r="Q121" s="516"/>
      <c r="R121" s="517"/>
      <c r="S121" s="462"/>
      <c r="T121" s="519"/>
      <c r="U121" s="520"/>
    </row>
    <row r="122" spans="1:21" ht="15" customHeight="1" x14ac:dyDescent="0.25">
      <c r="A122" s="322"/>
      <c r="B122" s="518"/>
      <c r="C122" s="96"/>
      <c r="D122" s="102"/>
      <c r="E122" s="459"/>
      <c r="F122" s="515"/>
      <c r="G122" s="47"/>
      <c r="H122" s="47"/>
      <c r="I122" s="47"/>
      <c r="J122" s="56"/>
      <c r="K122" s="56"/>
      <c r="L122" s="97"/>
      <c r="M122" s="47"/>
      <c r="N122" s="101"/>
      <c r="O122" s="98"/>
      <c r="P122" s="253" t="str">
        <f t="shared" si="2"/>
        <v/>
      </c>
      <c r="Q122" s="516"/>
      <c r="R122" s="517"/>
      <c r="S122" s="462"/>
      <c r="T122" s="519"/>
      <c r="U122" s="520"/>
    </row>
    <row r="123" spans="1:21" ht="15.65" customHeight="1" x14ac:dyDescent="0.25">
      <c r="A123" s="322"/>
      <c r="B123" s="518"/>
      <c r="C123" s="96"/>
      <c r="D123" s="102"/>
      <c r="E123" s="459"/>
      <c r="F123" s="515"/>
      <c r="G123" s="47"/>
      <c r="H123" s="47"/>
      <c r="I123" s="47"/>
      <c r="J123" s="56"/>
      <c r="K123" s="56"/>
      <c r="L123" s="97"/>
      <c r="M123" s="47"/>
      <c r="N123" s="101"/>
      <c r="O123" s="98"/>
      <c r="P123" s="253" t="str">
        <f t="shared" si="2"/>
        <v/>
      </c>
      <c r="Q123" s="516"/>
      <c r="R123" s="517"/>
      <c r="S123" s="462"/>
      <c r="T123" s="519"/>
      <c r="U123" s="520"/>
    </row>
    <row r="124" spans="1:21" ht="15.65" customHeight="1" x14ac:dyDescent="0.25">
      <c r="A124" s="322"/>
      <c r="B124" s="518"/>
      <c r="C124" s="96"/>
      <c r="D124" s="102"/>
      <c r="E124" s="459"/>
      <c r="F124" s="515"/>
      <c r="G124" s="47"/>
      <c r="H124" s="47"/>
      <c r="I124" s="47"/>
      <c r="J124" s="56"/>
      <c r="K124" s="56"/>
      <c r="L124" s="97"/>
      <c r="M124" s="47"/>
      <c r="N124" s="101"/>
      <c r="O124" s="98"/>
      <c r="P124" s="253" t="str">
        <f t="shared" si="2"/>
        <v/>
      </c>
      <c r="Q124" s="516"/>
      <c r="R124" s="517"/>
      <c r="S124" s="462"/>
      <c r="T124" s="519"/>
      <c r="U124" s="520"/>
    </row>
    <row r="125" spans="1:21" ht="15.65" customHeight="1" x14ac:dyDescent="0.25">
      <c r="A125" s="322"/>
      <c r="B125" s="518"/>
      <c r="C125" s="96"/>
      <c r="D125" s="102"/>
      <c r="E125" s="459"/>
      <c r="F125" s="515"/>
      <c r="G125" s="47"/>
      <c r="H125" s="47"/>
      <c r="I125" s="47"/>
      <c r="J125" s="56"/>
      <c r="K125" s="56"/>
      <c r="L125" s="97"/>
      <c r="M125" s="47"/>
      <c r="N125" s="101"/>
      <c r="O125" s="98"/>
      <c r="P125" s="253" t="str">
        <f t="shared" si="2"/>
        <v/>
      </c>
      <c r="Q125" s="516"/>
      <c r="R125" s="517"/>
      <c r="S125" s="462"/>
      <c r="T125" s="519"/>
      <c r="U125" s="520"/>
    </row>
    <row r="126" spans="1:21" ht="15.65" customHeight="1" x14ac:dyDescent="0.25">
      <c r="A126" s="322"/>
      <c r="B126" s="518"/>
      <c r="C126" s="96"/>
      <c r="D126" s="102"/>
      <c r="E126" s="459"/>
      <c r="F126" s="515"/>
      <c r="G126" s="47"/>
      <c r="H126" s="47"/>
      <c r="I126" s="47"/>
      <c r="J126" s="56"/>
      <c r="K126" s="56"/>
      <c r="L126" s="97"/>
      <c r="M126" s="47"/>
      <c r="N126" s="101"/>
      <c r="O126" s="98"/>
      <c r="P126" s="253" t="str">
        <f t="shared" si="2"/>
        <v/>
      </c>
      <c r="Q126" s="516"/>
      <c r="R126" s="517"/>
      <c r="S126" s="462"/>
      <c r="T126" s="519"/>
      <c r="U126" s="520"/>
    </row>
    <row r="127" spans="1:21" ht="15.65" customHeight="1" x14ac:dyDescent="0.25">
      <c r="A127" s="322"/>
      <c r="B127" s="518"/>
      <c r="C127" s="96"/>
      <c r="D127" s="102"/>
      <c r="E127" s="459"/>
      <c r="F127" s="515"/>
      <c r="G127" s="47"/>
      <c r="H127" s="47"/>
      <c r="I127" s="47"/>
      <c r="J127" s="56"/>
      <c r="K127" s="56"/>
      <c r="L127" s="97"/>
      <c r="M127" s="47"/>
      <c r="N127" s="101"/>
      <c r="O127" s="98"/>
      <c r="P127" s="253" t="str">
        <f t="shared" si="2"/>
        <v/>
      </c>
      <c r="Q127" s="516"/>
      <c r="R127" s="517"/>
      <c r="S127" s="462"/>
      <c r="T127" s="519"/>
      <c r="U127" s="520"/>
    </row>
    <row r="128" spans="1:21" ht="15.65" customHeight="1" x14ac:dyDescent="0.25">
      <c r="A128" s="322"/>
      <c r="B128" s="518"/>
      <c r="C128" s="96"/>
      <c r="D128" s="102"/>
      <c r="E128" s="459"/>
      <c r="F128" s="515"/>
      <c r="G128" s="47"/>
      <c r="H128" s="47"/>
      <c r="I128" s="47"/>
      <c r="J128" s="56"/>
      <c r="K128" s="56"/>
      <c r="L128" s="97"/>
      <c r="M128" s="47"/>
      <c r="N128" s="101"/>
      <c r="O128" s="98"/>
      <c r="P128" s="253" t="str">
        <f t="shared" si="2"/>
        <v/>
      </c>
      <c r="Q128" s="516"/>
      <c r="R128" s="517"/>
      <c r="S128" s="462"/>
      <c r="T128" s="519"/>
      <c r="U128" s="520"/>
    </row>
    <row r="129" spans="1:21" ht="15.65" customHeight="1" x14ac:dyDescent="0.25">
      <c r="A129" s="322"/>
      <c r="B129" s="518"/>
      <c r="C129" s="96"/>
      <c r="D129" s="102"/>
      <c r="E129" s="459"/>
      <c r="F129" s="515"/>
      <c r="G129" s="47"/>
      <c r="H129" s="47"/>
      <c r="I129" s="47"/>
      <c r="J129" s="56"/>
      <c r="K129" s="56"/>
      <c r="L129" s="97"/>
      <c r="M129" s="47"/>
      <c r="N129" s="101"/>
      <c r="O129" s="98"/>
      <c r="P129" s="253" t="str">
        <f t="shared" si="2"/>
        <v/>
      </c>
      <c r="Q129" s="516"/>
      <c r="R129" s="517"/>
      <c r="S129" s="462"/>
      <c r="T129" s="519"/>
      <c r="U129" s="520"/>
    </row>
    <row r="130" spans="1:21" ht="15.65" customHeight="1" x14ac:dyDescent="0.25">
      <c r="A130" s="322"/>
      <c r="B130" s="518"/>
      <c r="C130" s="96"/>
      <c r="D130" s="102"/>
      <c r="E130" s="459"/>
      <c r="F130" s="515"/>
      <c r="G130" s="47"/>
      <c r="H130" s="47"/>
      <c r="I130" s="47"/>
      <c r="J130" s="56"/>
      <c r="K130" s="56"/>
      <c r="L130" s="97"/>
      <c r="M130" s="47"/>
      <c r="N130" s="101"/>
      <c r="O130" s="98"/>
      <c r="P130" s="253" t="str">
        <f t="shared" si="2"/>
        <v/>
      </c>
      <c r="Q130" s="516"/>
      <c r="R130" s="517"/>
      <c r="S130" s="462"/>
      <c r="T130" s="519"/>
      <c r="U130" s="520"/>
    </row>
    <row r="131" spans="1:21" ht="15.65" customHeight="1" x14ac:dyDescent="0.25">
      <c r="A131" s="322"/>
      <c r="B131" s="518"/>
      <c r="C131" s="96"/>
      <c r="D131" s="102"/>
      <c r="E131" s="459"/>
      <c r="F131" s="515"/>
      <c r="G131" s="47"/>
      <c r="H131" s="47"/>
      <c r="I131" s="47"/>
      <c r="J131" s="56"/>
      <c r="K131" s="56"/>
      <c r="L131" s="97"/>
      <c r="M131" s="47"/>
      <c r="N131" s="101"/>
      <c r="O131" s="98"/>
      <c r="P131" s="253" t="str">
        <f t="shared" si="2"/>
        <v/>
      </c>
      <c r="Q131" s="516"/>
      <c r="R131" s="517"/>
      <c r="S131" s="462"/>
      <c r="T131" s="519"/>
      <c r="U131" s="520"/>
    </row>
    <row r="132" spans="1:21" ht="15.65" customHeight="1" x14ac:dyDescent="0.25">
      <c r="A132" s="322"/>
      <c r="B132" s="518"/>
      <c r="C132" s="96"/>
      <c r="D132" s="102"/>
      <c r="E132" s="459"/>
      <c r="F132" s="515"/>
      <c r="G132" s="47"/>
      <c r="H132" s="47"/>
      <c r="I132" s="47"/>
      <c r="J132" s="56"/>
      <c r="K132" s="56"/>
      <c r="L132" s="97"/>
      <c r="M132" s="47"/>
      <c r="N132" s="101"/>
      <c r="O132" s="98"/>
      <c r="P132" s="253" t="str">
        <f t="shared" si="2"/>
        <v/>
      </c>
      <c r="Q132" s="516"/>
      <c r="R132" s="517"/>
      <c r="S132" s="462"/>
      <c r="T132" s="519"/>
      <c r="U132" s="520"/>
    </row>
    <row r="133" spans="1:21" ht="15.65" customHeight="1" x14ac:dyDescent="0.25">
      <c r="A133" s="322"/>
      <c r="B133" s="518"/>
      <c r="C133" s="96"/>
      <c r="D133" s="102"/>
      <c r="E133" s="459"/>
      <c r="F133" s="515"/>
      <c r="G133" s="47"/>
      <c r="H133" s="47"/>
      <c r="I133" s="47"/>
      <c r="J133" s="56"/>
      <c r="K133" s="56"/>
      <c r="L133" s="97"/>
      <c r="M133" s="47"/>
      <c r="N133" s="101"/>
      <c r="O133" s="98"/>
      <c r="P133" s="253" t="str">
        <f t="shared" si="2"/>
        <v/>
      </c>
      <c r="Q133" s="516"/>
      <c r="R133" s="517"/>
      <c r="S133" s="462"/>
      <c r="T133" s="519"/>
      <c r="U133" s="520"/>
    </row>
    <row r="134" spans="1:21" ht="15.65" customHeight="1" x14ac:dyDescent="0.25">
      <c r="A134" s="322"/>
      <c r="B134" s="518"/>
      <c r="C134" s="96"/>
      <c r="D134" s="102"/>
      <c r="E134" s="459"/>
      <c r="F134" s="515"/>
      <c r="G134" s="47"/>
      <c r="H134" s="47"/>
      <c r="I134" s="47"/>
      <c r="J134" s="56"/>
      <c r="K134" s="56"/>
      <c r="L134" s="97"/>
      <c r="M134" s="47"/>
      <c r="N134" s="101"/>
      <c r="O134" s="98"/>
      <c r="P134" s="253" t="str">
        <f t="shared" si="2"/>
        <v/>
      </c>
      <c r="Q134" s="516"/>
      <c r="R134" s="517"/>
      <c r="S134" s="462"/>
      <c r="T134" s="519"/>
      <c r="U134" s="520"/>
    </row>
    <row r="135" spans="1:21" ht="15.65" customHeight="1" x14ac:dyDescent="0.25">
      <c r="A135" s="322"/>
      <c r="B135" s="518"/>
      <c r="C135" s="96"/>
      <c r="D135" s="102"/>
      <c r="E135" s="459"/>
      <c r="F135" s="515"/>
      <c r="G135" s="47"/>
      <c r="H135" s="47"/>
      <c r="I135" s="47"/>
      <c r="J135" s="56"/>
      <c r="K135" s="56"/>
      <c r="L135" s="97"/>
      <c r="M135" s="47"/>
      <c r="N135" s="101"/>
      <c r="O135" s="98"/>
      <c r="P135" s="253" t="str">
        <f t="shared" si="2"/>
        <v/>
      </c>
      <c r="Q135" s="516"/>
      <c r="R135" s="517"/>
      <c r="S135" s="462"/>
      <c r="T135" s="519"/>
      <c r="U135" s="520"/>
    </row>
    <row r="136" spans="1:21" ht="15.65" customHeight="1" x14ac:dyDescent="0.25">
      <c r="A136" s="322"/>
      <c r="B136" s="518"/>
      <c r="C136" s="96"/>
      <c r="D136" s="102"/>
      <c r="E136" s="459"/>
      <c r="F136" s="515"/>
      <c r="G136" s="47"/>
      <c r="H136" s="47"/>
      <c r="I136" s="47"/>
      <c r="J136" s="56"/>
      <c r="K136" s="56"/>
      <c r="L136" s="97"/>
      <c r="M136" s="47"/>
      <c r="N136" s="101"/>
      <c r="O136" s="98"/>
      <c r="P136" s="253" t="str">
        <f t="shared" si="2"/>
        <v/>
      </c>
      <c r="Q136" s="516"/>
      <c r="R136" s="517"/>
      <c r="S136" s="462"/>
      <c r="T136" s="519"/>
      <c r="U136" s="520"/>
    </row>
    <row r="137" spans="1:21" ht="15.65" customHeight="1" x14ac:dyDescent="0.25">
      <c r="A137" s="322"/>
      <c r="B137" s="518"/>
      <c r="C137" s="96"/>
      <c r="D137" s="102"/>
      <c r="E137" s="459"/>
      <c r="F137" s="515"/>
      <c r="G137" s="47"/>
      <c r="H137" s="47"/>
      <c r="I137" s="47"/>
      <c r="J137" s="56"/>
      <c r="K137" s="56"/>
      <c r="L137" s="97"/>
      <c r="M137" s="47"/>
      <c r="N137" s="101"/>
      <c r="O137" s="98"/>
      <c r="P137" s="253" t="str">
        <f t="shared" si="2"/>
        <v/>
      </c>
      <c r="Q137" s="516"/>
      <c r="R137" s="517"/>
      <c r="S137" s="462"/>
      <c r="T137" s="519"/>
      <c r="U137" s="520"/>
    </row>
    <row r="138" spans="1:21" ht="15.65" customHeight="1" x14ac:dyDescent="0.25">
      <c r="A138" s="322"/>
      <c r="B138" s="518"/>
      <c r="C138" s="96"/>
      <c r="D138" s="102"/>
      <c r="E138" s="459"/>
      <c r="F138" s="515"/>
      <c r="G138" s="47"/>
      <c r="H138" s="47"/>
      <c r="I138" s="47"/>
      <c r="J138" s="56"/>
      <c r="K138" s="56"/>
      <c r="L138" s="97"/>
      <c r="M138" s="47"/>
      <c r="N138" s="101"/>
      <c r="O138" s="98"/>
      <c r="P138" s="253" t="str">
        <f t="shared" si="2"/>
        <v/>
      </c>
      <c r="Q138" s="516"/>
      <c r="R138" s="517"/>
      <c r="S138" s="462"/>
      <c r="T138" s="519"/>
      <c r="U138" s="520"/>
    </row>
    <row r="139" spans="1:21" ht="15.65" customHeight="1" x14ac:dyDescent="0.25">
      <c r="A139" s="322"/>
      <c r="B139" s="518"/>
      <c r="C139" s="96"/>
      <c r="D139" s="102"/>
      <c r="E139" s="459"/>
      <c r="F139" s="515"/>
      <c r="G139" s="47"/>
      <c r="H139" s="47"/>
      <c r="I139" s="47"/>
      <c r="J139" s="56"/>
      <c r="K139" s="56"/>
      <c r="L139" s="97"/>
      <c r="M139" s="47"/>
      <c r="N139" s="101"/>
      <c r="O139" s="98"/>
      <c r="P139" s="253" t="str">
        <f t="shared" si="2"/>
        <v/>
      </c>
      <c r="Q139" s="516"/>
      <c r="R139" s="517"/>
      <c r="S139" s="462"/>
      <c r="T139" s="519"/>
      <c r="U139" s="520"/>
    </row>
    <row r="140" spans="1:21" ht="15.65" customHeight="1" x14ac:dyDescent="0.25">
      <c r="A140" s="322"/>
      <c r="B140" s="518"/>
      <c r="C140" s="96"/>
      <c r="D140" s="102"/>
      <c r="E140" s="459"/>
      <c r="F140" s="515"/>
      <c r="G140" s="47"/>
      <c r="H140" s="47"/>
      <c r="I140" s="47"/>
      <c r="J140" s="56"/>
      <c r="K140" s="56"/>
      <c r="L140" s="97"/>
      <c r="M140" s="47"/>
      <c r="N140" s="101"/>
      <c r="O140" s="98"/>
      <c r="P140" s="253" t="str">
        <f t="shared" si="2"/>
        <v/>
      </c>
      <c r="Q140" s="516"/>
      <c r="R140" s="517"/>
      <c r="S140" s="462"/>
      <c r="T140" s="519"/>
      <c r="U140" s="520"/>
    </row>
    <row r="141" spans="1:21" ht="15.65" customHeight="1" x14ac:dyDescent="0.25">
      <c r="A141" s="322"/>
      <c r="B141" s="518"/>
      <c r="C141" s="96"/>
      <c r="D141" s="102"/>
      <c r="E141" s="459"/>
      <c r="F141" s="515"/>
      <c r="G141" s="47"/>
      <c r="H141" s="47"/>
      <c r="I141" s="47"/>
      <c r="J141" s="56"/>
      <c r="K141" s="56"/>
      <c r="L141" s="97"/>
      <c r="M141" s="47"/>
      <c r="N141" s="101"/>
      <c r="O141" s="98"/>
      <c r="P141" s="253" t="str">
        <f t="shared" si="2"/>
        <v/>
      </c>
      <c r="Q141" s="516"/>
      <c r="R141" s="517"/>
      <c r="S141" s="462"/>
      <c r="T141" s="519"/>
      <c r="U141" s="520"/>
    </row>
    <row r="142" spans="1:21" ht="15.65" customHeight="1" x14ac:dyDescent="0.25">
      <c r="A142" s="322"/>
      <c r="B142" s="518"/>
      <c r="C142" s="96"/>
      <c r="D142" s="102"/>
      <c r="E142" s="459"/>
      <c r="F142" s="515"/>
      <c r="G142" s="47"/>
      <c r="H142" s="47"/>
      <c r="I142" s="47"/>
      <c r="J142" s="56"/>
      <c r="K142" s="56"/>
      <c r="L142" s="97"/>
      <c r="M142" s="47"/>
      <c r="N142" s="101"/>
      <c r="O142" s="98"/>
      <c r="P142" s="253" t="str">
        <f t="shared" si="2"/>
        <v/>
      </c>
      <c r="Q142" s="516"/>
      <c r="R142" s="517"/>
      <c r="S142" s="462"/>
      <c r="T142" s="519"/>
      <c r="U142" s="520"/>
    </row>
    <row r="143" spans="1:21" ht="15.65" customHeight="1" x14ac:dyDescent="0.25">
      <c r="A143" s="322"/>
      <c r="B143" s="518"/>
      <c r="C143" s="96"/>
      <c r="D143" s="102"/>
      <c r="E143" s="459"/>
      <c r="F143" s="515"/>
      <c r="G143" s="47"/>
      <c r="H143" s="47"/>
      <c r="I143" s="47"/>
      <c r="J143" s="56"/>
      <c r="K143" s="56"/>
      <c r="L143" s="97"/>
      <c r="M143" s="47"/>
      <c r="N143" s="101"/>
      <c r="O143" s="98"/>
      <c r="P143" s="253" t="str">
        <f t="shared" si="2"/>
        <v/>
      </c>
      <c r="Q143" s="516"/>
      <c r="R143" s="517"/>
      <c r="S143" s="462"/>
      <c r="T143" s="519"/>
      <c r="U143" s="520"/>
    </row>
    <row r="144" spans="1:21" ht="15.65" customHeight="1" x14ac:dyDescent="0.25">
      <c r="A144" s="322"/>
      <c r="B144" s="518"/>
      <c r="C144" s="96"/>
      <c r="D144" s="102"/>
      <c r="E144" s="459"/>
      <c r="F144" s="515"/>
      <c r="G144" s="47"/>
      <c r="H144" s="47"/>
      <c r="I144" s="47"/>
      <c r="J144" s="56"/>
      <c r="K144" s="56"/>
      <c r="L144" s="97"/>
      <c r="M144" s="47"/>
      <c r="N144" s="101"/>
      <c r="O144" s="98"/>
      <c r="P144" s="253" t="str">
        <f t="shared" si="2"/>
        <v/>
      </c>
      <c r="Q144" s="516"/>
      <c r="R144" s="517"/>
      <c r="S144" s="462"/>
      <c r="T144" s="519"/>
      <c r="U144" s="520"/>
    </row>
  </sheetData>
  <sheetProtection algorithmName="SHA-512" hashValue="vjAZ3E5QL9HsoVsghPupLyug4WvIIj7atoNF9FP0K0HutlC61zudBVE/WBPc4hork87rpZesh8JL2eDAOFyhyQ==" saltValue="QUmqya7fXspSvsNp1PuxDQ==" spinCount="100000" sheet="1" objects="1" scenarios="1"/>
  <mergeCells count="465">
    <mergeCell ref="Q87:S87"/>
    <mergeCell ref="A54:B54"/>
    <mergeCell ref="T54:U54"/>
    <mergeCell ref="E54:F54"/>
    <mergeCell ref="A55:B55"/>
    <mergeCell ref="Q10:R10"/>
    <mergeCell ref="Q11:R11"/>
    <mergeCell ref="Q12:R12"/>
    <mergeCell ref="Q13:R13"/>
    <mergeCell ref="S11:T11"/>
    <mergeCell ref="S12:T12"/>
    <mergeCell ref="S13:T13"/>
    <mergeCell ref="S10:T10"/>
    <mergeCell ref="A87:B87"/>
    <mergeCell ref="T87:U87"/>
    <mergeCell ref="A48:B48"/>
    <mergeCell ref="T48:U48"/>
    <mergeCell ref="A49:B49"/>
    <mergeCell ref="T49:U49"/>
    <mergeCell ref="A57:B57"/>
    <mergeCell ref="T57:U57"/>
    <mergeCell ref="A58:B58"/>
    <mergeCell ref="Q54:S54"/>
    <mergeCell ref="Q55:S55"/>
    <mergeCell ref="Q95:S95"/>
    <mergeCell ref="Q96:S96"/>
    <mergeCell ref="Q97:S97"/>
    <mergeCell ref="E53:F53"/>
    <mergeCell ref="Q126:S126"/>
    <mergeCell ref="A126:B126"/>
    <mergeCell ref="T126:U126"/>
    <mergeCell ref="E125:F125"/>
    <mergeCell ref="E126:F126"/>
    <mergeCell ref="Q124:S124"/>
    <mergeCell ref="A125:B125"/>
    <mergeCell ref="T125:U125"/>
    <mergeCell ref="Q121:S121"/>
    <mergeCell ref="E64:F64"/>
    <mergeCell ref="E65:F65"/>
    <mergeCell ref="E66:F66"/>
    <mergeCell ref="Q63:S63"/>
    <mergeCell ref="Q64:S64"/>
    <mergeCell ref="T55:U55"/>
    <mergeCell ref="A65:B65"/>
    <mergeCell ref="T65:U65"/>
    <mergeCell ref="A66:B66"/>
    <mergeCell ref="T66:U66"/>
    <mergeCell ref="A63:B63"/>
    <mergeCell ref="Q58:S58"/>
    <mergeCell ref="Q59:S59"/>
    <mergeCell ref="Q60:S60"/>
    <mergeCell ref="Q61:S61"/>
    <mergeCell ref="E55:F55"/>
    <mergeCell ref="E56:F56"/>
    <mergeCell ref="E57:F57"/>
    <mergeCell ref="E58:F58"/>
    <mergeCell ref="T61:U61"/>
    <mergeCell ref="T59:U59"/>
    <mergeCell ref="T58:U58"/>
    <mergeCell ref="T60:U60"/>
    <mergeCell ref="E61:F61"/>
    <mergeCell ref="E59:F59"/>
    <mergeCell ref="E60:F60"/>
    <mergeCell ref="E87:F87"/>
    <mergeCell ref="A56:B56"/>
    <mergeCell ref="A1:U2"/>
    <mergeCell ref="A3:B3"/>
    <mergeCell ref="B4:E4"/>
    <mergeCell ref="M4:O4"/>
    <mergeCell ref="P4:T4"/>
    <mergeCell ref="B5:E5"/>
    <mergeCell ref="F5:J5"/>
    <mergeCell ref="K5:T5"/>
    <mergeCell ref="C17:H17"/>
    <mergeCell ref="P9:T9"/>
    <mergeCell ref="C22:H22"/>
    <mergeCell ref="K17:S17"/>
    <mergeCell ref="C18:H18"/>
    <mergeCell ref="K18:S18"/>
    <mergeCell ref="C19:H19"/>
    <mergeCell ref="K19:S19"/>
    <mergeCell ref="B6:T6"/>
    <mergeCell ref="C16:H16"/>
    <mergeCell ref="Q56:S56"/>
    <mergeCell ref="Q57:S57"/>
    <mergeCell ref="Q62:S62"/>
    <mergeCell ref="T56:U56"/>
    <mergeCell ref="K16:S16"/>
    <mergeCell ref="K21:S22"/>
    <mergeCell ref="I8:M9"/>
    <mergeCell ref="Q8:S8"/>
    <mergeCell ref="K32:K44"/>
    <mergeCell ref="L32:L44"/>
    <mergeCell ref="M32:M44"/>
    <mergeCell ref="G32:G44"/>
    <mergeCell ref="P31:U31"/>
    <mergeCell ref="G31:K31"/>
    <mergeCell ref="L31:O31"/>
    <mergeCell ref="A25:U25"/>
    <mergeCell ref="A26:U29"/>
    <mergeCell ref="A30:F30"/>
    <mergeCell ref="P30:U30"/>
    <mergeCell ref="C31:C44"/>
    <mergeCell ref="D31:D44"/>
    <mergeCell ref="C23:H23"/>
    <mergeCell ref="K23:S23"/>
    <mergeCell ref="C20:H20"/>
    <mergeCell ref="K20:S20"/>
    <mergeCell ref="C21:H21"/>
    <mergeCell ref="T32:U44"/>
    <mergeCell ref="C11:G11"/>
    <mergeCell ref="A52:B52"/>
    <mergeCell ref="T52:U52"/>
    <mergeCell ref="A53:B53"/>
    <mergeCell ref="T53:U53"/>
    <mergeCell ref="A50:B50"/>
    <mergeCell ref="T50:U50"/>
    <mergeCell ref="A51:B51"/>
    <mergeCell ref="T51:U51"/>
    <mergeCell ref="J32:J44"/>
    <mergeCell ref="E45:F45"/>
    <mergeCell ref="E46:F46"/>
    <mergeCell ref="E47:F47"/>
    <mergeCell ref="E48:F48"/>
    <mergeCell ref="E49:F49"/>
    <mergeCell ref="E50:F50"/>
    <mergeCell ref="E51:F51"/>
    <mergeCell ref="E52:F52"/>
    <mergeCell ref="E31:F43"/>
    <mergeCell ref="A31:B44"/>
    <mergeCell ref="Z53:Z54"/>
    <mergeCell ref="W44:X54"/>
    <mergeCell ref="A45:B45"/>
    <mergeCell ref="T45:U45"/>
    <mergeCell ref="A46:B46"/>
    <mergeCell ref="T46:U46"/>
    <mergeCell ref="A47:B47"/>
    <mergeCell ref="N32:N44"/>
    <mergeCell ref="O32:O44"/>
    <mergeCell ref="P32:P44"/>
    <mergeCell ref="H32:H44"/>
    <mergeCell ref="I32:I44"/>
    <mergeCell ref="Q48:S48"/>
    <mergeCell ref="Q49:S49"/>
    <mergeCell ref="Q50:S50"/>
    <mergeCell ref="Q51:S51"/>
    <mergeCell ref="Q52:S52"/>
    <mergeCell ref="Q53:S53"/>
    <mergeCell ref="Q32:S44"/>
    <mergeCell ref="T47:U47"/>
    <mergeCell ref="E44:F44"/>
    <mergeCell ref="Q45:S45"/>
    <mergeCell ref="Q46:S46"/>
    <mergeCell ref="Q47:S47"/>
    <mergeCell ref="A69:B69"/>
    <mergeCell ref="T69:U69"/>
    <mergeCell ref="A70:B70"/>
    <mergeCell ref="T70:U70"/>
    <mergeCell ref="A67:B67"/>
    <mergeCell ref="T67:U67"/>
    <mergeCell ref="A68:B68"/>
    <mergeCell ref="E69:F69"/>
    <mergeCell ref="E70:F70"/>
    <mergeCell ref="Q69:S69"/>
    <mergeCell ref="Q70:S70"/>
    <mergeCell ref="A62:B62"/>
    <mergeCell ref="T62:U62"/>
    <mergeCell ref="A59:B59"/>
    <mergeCell ref="A60:B60"/>
    <mergeCell ref="A61:B61"/>
    <mergeCell ref="T68:U68"/>
    <mergeCell ref="E67:F67"/>
    <mergeCell ref="E68:F68"/>
    <mergeCell ref="Q67:S67"/>
    <mergeCell ref="Q68:S68"/>
    <mergeCell ref="Q65:S65"/>
    <mergeCell ref="Q66:S66"/>
    <mergeCell ref="A64:B64"/>
    <mergeCell ref="T64:U64"/>
    <mergeCell ref="E63:F63"/>
    <mergeCell ref="T63:U63"/>
    <mergeCell ref="E62:F62"/>
    <mergeCell ref="E73:F73"/>
    <mergeCell ref="E74:F74"/>
    <mergeCell ref="Q71:S71"/>
    <mergeCell ref="Q72:S72"/>
    <mergeCell ref="Q73:S73"/>
    <mergeCell ref="Q74:S74"/>
    <mergeCell ref="A73:B73"/>
    <mergeCell ref="T73:U73"/>
    <mergeCell ref="A74:B74"/>
    <mergeCell ref="T74:U74"/>
    <mergeCell ref="A71:B71"/>
    <mergeCell ref="T71:U71"/>
    <mergeCell ref="A72:B72"/>
    <mergeCell ref="T72:U72"/>
    <mergeCell ref="E71:F71"/>
    <mergeCell ref="E72:F72"/>
    <mergeCell ref="E77:F77"/>
    <mergeCell ref="E78:F78"/>
    <mergeCell ref="Q75:S75"/>
    <mergeCell ref="Q76:S76"/>
    <mergeCell ref="Q77:S77"/>
    <mergeCell ref="Q78:S78"/>
    <mergeCell ref="A77:B77"/>
    <mergeCell ref="T77:U77"/>
    <mergeCell ref="A78:B78"/>
    <mergeCell ref="T78:U78"/>
    <mergeCell ref="A75:B75"/>
    <mergeCell ref="T75:U75"/>
    <mergeCell ref="A76:B76"/>
    <mergeCell ref="T76:U76"/>
    <mergeCell ref="E75:F75"/>
    <mergeCell ref="E76:F76"/>
    <mergeCell ref="E81:F81"/>
    <mergeCell ref="E82:F82"/>
    <mergeCell ref="Q79:S79"/>
    <mergeCell ref="Q80:S80"/>
    <mergeCell ref="Q81:S81"/>
    <mergeCell ref="Q82:S82"/>
    <mergeCell ref="A81:B81"/>
    <mergeCell ref="T81:U81"/>
    <mergeCell ref="A82:B82"/>
    <mergeCell ref="T82:U82"/>
    <mergeCell ref="A79:B79"/>
    <mergeCell ref="T79:U79"/>
    <mergeCell ref="A80:B80"/>
    <mergeCell ref="T80:U80"/>
    <mergeCell ref="E79:F79"/>
    <mergeCell ref="E80:F80"/>
    <mergeCell ref="E85:F85"/>
    <mergeCell ref="E86:F86"/>
    <mergeCell ref="Q83:S83"/>
    <mergeCell ref="Q84:S84"/>
    <mergeCell ref="Q85:S85"/>
    <mergeCell ref="Q86:S86"/>
    <mergeCell ref="A85:B85"/>
    <mergeCell ref="T85:U85"/>
    <mergeCell ref="A86:B86"/>
    <mergeCell ref="T86:U86"/>
    <mergeCell ref="A83:B83"/>
    <mergeCell ref="T83:U83"/>
    <mergeCell ref="A84:B84"/>
    <mergeCell ref="T84:U84"/>
    <mergeCell ref="E83:F83"/>
    <mergeCell ref="E84:F84"/>
    <mergeCell ref="A88:B88"/>
    <mergeCell ref="T88:U88"/>
    <mergeCell ref="A89:B89"/>
    <mergeCell ref="T89:U89"/>
    <mergeCell ref="E88:F88"/>
    <mergeCell ref="Q88:S88"/>
    <mergeCell ref="Q89:S89"/>
    <mergeCell ref="Q90:S90"/>
    <mergeCell ref="E89:F89"/>
    <mergeCell ref="E90:F90"/>
    <mergeCell ref="T90:U90"/>
    <mergeCell ref="A92:B92"/>
    <mergeCell ref="T92:U92"/>
    <mergeCell ref="A93:B93"/>
    <mergeCell ref="T93:U93"/>
    <mergeCell ref="A91:B91"/>
    <mergeCell ref="T91:U91"/>
    <mergeCell ref="A90:B90"/>
    <mergeCell ref="A94:B94"/>
    <mergeCell ref="T94:U94"/>
    <mergeCell ref="Q91:S91"/>
    <mergeCell ref="Q92:S92"/>
    <mergeCell ref="Q93:S93"/>
    <mergeCell ref="Q94:S94"/>
    <mergeCell ref="E91:F91"/>
    <mergeCell ref="E92:F92"/>
    <mergeCell ref="E93:F93"/>
    <mergeCell ref="E94:F94"/>
    <mergeCell ref="T98:U98"/>
    <mergeCell ref="A99:B99"/>
    <mergeCell ref="T99:U99"/>
    <mergeCell ref="A96:B96"/>
    <mergeCell ref="T96:U96"/>
    <mergeCell ref="A97:B97"/>
    <mergeCell ref="T97:U97"/>
    <mergeCell ref="E98:F98"/>
    <mergeCell ref="E99:F99"/>
    <mergeCell ref="E101:F101"/>
    <mergeCell ref="E102:F102"/>
    <mergeCell ref="E103:F103"/>
    <mergeCell ref="Q100:S100"/>
    <mergeCell ref="Q101:S101"/>
    <mergeCell ref="Q102:S102"/>
    <mergeCell ref="Q103:S103"/>
    <mergeCell ref="T95:U95"/>
    <mergeCell ref="A102:B102"/>
    <mergeCell ref="T102:U102"/>
    <mergeCell ref="A103:B103"/>
    <mergeCell ref="T103:U103"/>
    <mergeCell ref="A100:B100"/>
    <mergeCell ref="T100:U100"/>
    <mergeCell ref="A101:B101"/>
    <mergeCell ref="T101:U101"/>
    <mergeCell ref="E100:F100"/>
    <mergeCell ref="Q98:S98"/>
    <mergeCell ref="Q99:S99"/>
    <mergeCell ref="E95:F95"/>
    <mergeCell ref="E96:F96"/>
    <mergeCell ref="E97:F97"/>
    <mergeCell ref="A95:B95"/>
    <mergeCell ref="A98:B98"/>
    <mergeCell ref="E106:F106"/>
    <mergeCell ref="E107:F107"/>
    <mergeCell ref="Q104:S104"/>
    <mergeCell ref="Q105:S105"/>
    <mergeCell ref="Q106:S106"/>
    <mergeCell ref="Q107:S107"/>
    <mergeCell ref="A106:B106"/>
    <mergeCell ref="T106:U106"/>
    <mergeCell ref="A107:B107"/>
    <mergeCell ref="T107:U107"/>
    <mergeCell ref="A104:B104"/>
    <mergeCell ref="T104:U104"/>
    <mergeCell ref="A105:B105"/>
    <mergeCell ref="T105:U105"/>
    <mergeCell ref="E104:F104"/>
    <mergeCell ref="E105:F105"/>
    <mergeCell ref="E110:F110"/>
    <mergeCell ref="E111:F111"/>
    <mergeCell ref="Q108:S108"/>
    <mergeCell ref="Q109:S109"/>
    <mergeCell ref="Q110:S110"/>
    <mergeCell ref="Q111:S111"/>
    <mergeCell ref="A110:B110"/>
    <mergeCell ref="T110:U110"/>
    <mergeCell ref="A111:B111"/>
    <mergeCell ref="T111:U111"/>
    <mergeCell ref="A108:B108"/>
    <mergeCell ref="T108:U108"/>
    <mergeCell ref="A109:B109"/>
    <mergeCell ref="T109:U109"/>
    <mergeCell ref="E108:F108"/>
    <mergeCell ref="E109:F109"/>
    <mergeCell ref="E114:F114"/>
    <mergeCell ref="E115:F115"/>
    <mergeCell ref="Q112:S112"/>
    <mergeCell ref="Q113:S113"/>
    <mergeCell ref="Q114:S114"/>
    <mergeCell ref="Q115:S115"/>
    <mergeCell ref="A114:B114"/>
    <mergeCell ref="T114:U114"/>
    <mergeCell ref="A115:B115"/>
    <mergeCell ref="T115:U115"/>
    <mergeCell ref="A112:B112"/>
    <mergeCell ref="T112:U112"/>
    <mergeCell ref="A113:B113"/>
    <mergeCell ref="T113:U113"/>
    <mergeCell ref="E112:F112"/>
    <mergeCell ref="E113:F113"/>
    <mergeCell ref="A120:B120"/>
    <mergeCell ref="T120:U120"/>
    <mergeCell ref="E121:F121"/>
    <mergeCell ref="E122:F122"/>
    <mergeCell ref="E123:F123"/>
    <mergeCell ref="Q120:S120"/>
    <mergeCell ref="E120:F120"/>
    <mergeCell ref="A123:B123"/>
    <mergeCell ref="Q116:S116"/>
    <mergeCell ref="Q117:S117"/>
    <mergeCell ref="Q118:S118"/>
    <mergeCell ref="Q119:S119"/>
    <mergeCell ref="A118:B118"/>
    <mergeCell ref="T118:U118"/>
    <mergeCell ref="A119:B119"/>
    <mergeCell ref="T119:U119"/>
    <mergeCell ref="A116:B116"/>
    <mergeCell ref="T116:U116"/>
    <mergeCell ref="A117:B117"/>
    <mergeCell ref="T117:U117"/>
    <mergeCell ref="E116:F116"/>
    <mergeCell ref="E117:F117"/>
    <mergeCell ref="E118:F118"/>
    <mergeCell ref="E119:F119"/>
    <mergeCell ref="Q125:S125"/>
    <mergeCell ref="Q127:S127"/>
    <mergeCell ref="Q128:S128"/>
    <mergeCell ref="A127:B127"/>
    <mergeCell ref="T123:U123"/>
    <mergeCell ref="A124:B124"/>
    <mergeCell ref="T124:U124"/>
    <mergeCell ref="A121:B121"/>
    <mergeCell ref="T121:U121"/>
    <mergeCell ref="A122:B122"/>
    <mergeCell ref="T122:U122"/>
    <mergeCell ref="E124:F124"/>
    <mergeCell ref="T127:U127"/>
    <mergeCell ref="A128:B128"/>
    <mergeCell ref="T128:U128"/>
    <mergeCell ref="E127:F127"/>
    <mergeCell ref="E128:F128"/>
    <mergeCell ref="Q122:S122"/>
    <mergeCell ref="Q123:S123"/>
    <mergeCell ref="Q129:S129"/>
    <mergeCell ref="Q130:S130"/>
    <mergeCell ref="Q131:S131"/>
    <mergeCell ref="Q132:S132"/>
    <mergeCell ref="A131:B131"/>
    <mergeCell ref="T131:U131"/>
    <mergeCell ref="A132:B132"/>
    <mergeCell ref="T132:U132"/>
    <mergeCell ref="A129:B129"/>
    <mergeCell ref="T129:U129"/>
    <mergeCell ref="A130:B130"/>
    <mergeCell ref="T130:U130"/>
    <mergeCell ref="E129:F129"/>
    <mergeCell ref="E130:F130"/>
    <mergeCell ref="T135:U135"/>
    <mergeCell ref="A136:B136"/>
    <mergeCell ref="T136:U136"/>
    <mergeCell ref="A133:B133"/>
    <mergeCell ref="T133:U133"/>
    <mergeCell ref="A134:B134"/>
    <mergeCell ref="T134:U134"/>
    <mergeCell ref="E133:F133"/>
    <mergeCell ref="E134:F134"/>
    <mergeCell ref="T139:U139"/>
    <mergeCell ref="A140:B140"/>
    <mergeCell ref="T140:U140"/>
    <mergeCell ref="A137:B137"/>
    <mergeCell ref="T137:U137"/>
    <mergeCell ref="A138:B138"/>
    <mergeCell ref="T138:U138"/>
    <mergeCell ref="E137:F137"/>
    <mergeCell ref="E138:F138"/>
    <mergeCell ref="T143:U143"/>
    <mergeCell ref="A144:B144"/>
    <mergeCell ref="T144:U144"/>
    <mergeCell ref="E144:F144"/>
    <mergeCell ref="Q144:S144"/>
    <mergeCell ref="A141:B141"/>
    <mergeCell ref="T141:U141"/>
    <mergeCell ref="A142:B142"/>
    <mergeCell ref="T142:U142"/>
    <mergeCell ref="E141:F141"/>
    <mergeCell ref="E142:F142"/>
    <mergeCell ref="C12:G12"/>
    <mergeCell ref="C13:G13"/>
    <mergeCell ref="C9:G9"/>
    <mergeCell ref="E143:F143"/>
    <mergeCell ref="Q141:S141"/>
    <mergeCell ref="Q142:S142"/>
    <mergeCell ref="Q143:S143"/>
    <mergeCell ref="A143:B143"/>
    <mergeCell ref="E139:F139"/>
    <mergeCell ref="E140:F140"/>
    <mergeCell ref="Q137:S137"/>
    <mergeCell ref="Q138:S138"/>
    <mergeCell ref="Q139:S139"/>
    <mergeCell ref="Q140:S140"/>
    <mergeCell ref="A139:B139"/>
    <mergeCell ref="E135:F135"/>
    <mergeCell ref="E136:F136"/>
    <mergeCell ref="Q133:S133"/>
    <mergeCell ref="Q134:S134"/>
    <mergeCell ref="Q135:S135"/>
    <mergeCell ref="Q136:S136"/>
    <mergeCell ref="A135:B135"/>
    <mergeCell ref="E131:F131"/>
    <mergeCell ref="E132:F132"/>
  </mergeCells>
  <dataValidations count="1">
    <dataValidation type="textLength" allowBlank="1" showInputMessage="1" showErrorMessage="1" sqref="G45:O144" xr:uid="{E1C48CB3-017B-45B3-8C97-E42A7DC6695A}">
      <formula1>0</formula1>
      <formula2>1</formula2>
    </dataValidation>
  </dataValidations>
  <printOptions horizontalCentered="1" verticalCentered="1"/>
  <pageMargins left="0.39370078740157483" right="0.39370078740157483" top="0" bottom="0.78740157480314965" header="0" footer="0"/>
  <pageSetup paperSize="9" scale="91" orientation="portrait" r:id="rId1"/>
  <headerFooter alignWithMargins="0">
    <oddFooter>&amp;LALS Denmark A/S
www.alsglobal.dk&amp;C&amp;9Bakkegårdsvej 406A
3050 Humlebæk&amp;R&amp;9Tlf.: 49 25 07 70
  info.hmb@alsglobal.com</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BN166"/>
  <sheetViews>
    <sheetView showGridLines="0" zoomScaleNormal="100" zoomScaleSheetLayoutView="100" workbookViewId="0">
      <selection activeCell="U11" sqref="U11"/>
    </sheetView>
  </sheetViews>
  <sheetFormatPr defaultColWidth="9.1796875" defaultRowHeight="12.5" x14ac:dyDescent="0.25"/>
  <cols>
    <col min="1" max="1" width="19.81640625" style="1" customWidth="1"/>
    <col min="2" max="2" width="9.453125" style="1" customWidth="1"/>
    <col min="3" max="3" width="3.1796875" style="1" customWidth="1"/>
    <col min="4" max="5" width="6.26953125" style="1" customWidth="1"/>
    <col min="6" max="6" width="6.54296875" style="1" customWidth="1"/>
    <col min="7" max="22" width="3.7265625" style="1" customWidth="1"/>
    <col min="23" max="36" width="9.1796875" style="1" hidden="1" customWidth="1"/>
    <col min="37" max="16384" width="9.1796875" style="1"/>
  </cols>
  <sheetData>
    <row r="1" spans="1:66" ht="24.75" customHeight="1" x14ac:dyDescent="0.25">
      <c r="A1" s="565" t="s">
        <v>67</v>
      </c>
      <c r="B1" s="565"/>
      <c r="C1" s="565"/>
      <c r="D1" s="565"/>
      <c r="E1" s="565"/>
      <c r="F1" s="565"/>
      <c r="G1" s="565"/>
      <c r="H1" s="565"/>
      <c r="I1" s="565"/>
      <c r="J1" s="565"/>
      <c r="K1" s="565"/>
      <c r="L1" s="565"/>
      <c r="M1" s="565"/>
      <c r="N1" s="565"/>
      <c r="O1" s="565"/>
      <c r="P1" s="565"/>
      <c r="Q1" s="565"/>
      <c r="R1" s="565"/>
      <c r="S1" s="565"/>
      <c r="T1" s="565"/>
      <c r="U1" s="565"/>
      <c r="V1" s="56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row>
    <row r="2" spans="1:66" ht="24.75" customHeight="1" x14ac:dyDescent="0.25">
      <c r="A2" s="565"/>
      <c r="B2" s="565"/>
      <c r="C2" s="565"/>
      <c r="D2" s="565"/>
      <c r="E2" s="565"/>
      <c r="F2" s="565"/>
      <c r="G2" s="565"/>
      <c r="H2" s="565"/>
      <c r="I2" s="565"/>
      <c r="J2" s="565"/>
      <c r="K2" s="565"/>
      <c r="L2" s="565"/>
      <c r="M2" s="565"/>
      <c r="N2" s="565"/>
      <c r="O2" s="565"/>
      <c r="P2" s="565"/>
      <c r="Q2" s="565"/>
      <c r="R2" s="565"/>
      <c r="S2" s="565"/>
      <c r="T2" s="565"/>
      <c r="U2" s="565"/>
      <c r="V2" s="56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row>
    <row r="3" spans="1:66" ht="12" customHeight="1" x14ac:dyDescent="0.25">
      <c r="A3" s="15"/>
      <c r="B3" s="15"/>
      <c r="C3" s="15"/>
      <c r="D3" s="15"/>
      <c r="E3" s="15"/>
      <c r="F3" s="15"/>
      <c r="G3" s="15"/>
      <c r="H3" s="15"/>
      <c r="I3" s="15"/>
      <c r="J3" s="15"/>
      <c r="K3" s="15"/>
      <c r="L3" s="15"/>
      <c r="M3" s="15"/>
      <c r="N3" s="15"/>
      <c r="O3" s="15"/>
      <c r="P3" s="15"/>
      <c r="Q3" s="15"/>
      <c r="R3" s="15"/>
      <c r="S3" s="15"/>
      <c r="T3" s="15"/>
      <c r="U3" s="15"/>
      <c r="V3" s="1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row>
    <row r="4" spans="1:66" ht="24" customHeight="1" x14ac:dyDescent="0.3">
      <c r="A4" s="566" t="s">
        <v>0</v>
      </c>
      <c r="B4" s="567"/>
      <c r="C4" s="366" t="str">
        <f>IF('1. Vejledning'!B22="","",'1. Vejledning'!B22)</f>
        <v/>
      </c>
      <c r="D4" s="366"/>
      <c r="E4" s="366"/>
      <c r="F4" s="366"/>
      <c r="G4" s="35"/>
      <c r="H4" s="35"/>
      <c r="I4" s="36"/>
      <c r="J4" s="36"/>
      <c r="K4" s="16"/>
      <c r="L4" s="37"/>
      <c r="M4" s="16"/>
      <c r="N4" s="16"/>
      <c r="O4" s="38" t="s">
        <v>196</v>
      </c>
      <c r="P4" s="39"/>
      <c r="Q4" s="39"/>
      <c r="R4" s="355" t="str">
        <f>IF('1. Vejledning'!Q22="","",'1. Vejledning'!Q22)</f>
        <v/>
      </c>
      <c r="S4" s="355"/>
      <c r="T4" s="355"/>
      <c r="U4" s="355"/>
      <c r="V4" s="50"/>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row>
    <row r="5" spans="1:66" ht="24" customHeight="1" x14ac:dyDescent="0.3">
      <c r="A5" s="568" t="s">
        <v>42</v>
      </c>
      <c r="B5" s="569"/>
      <c r="C5" s="335" t="str">
        <f>IF('1. Vejledning'!B23="","",'1. Vejledning'!B23)</f>
        <v/>
      </c>
      <c r="D5" s="335"/>
      <c r="E5" s="335"/>
      <c r="F5" s="335"/>
      <c r="G5" s="297" t="s">
        <v>40</v>
      </c>
      <c r="H5" s="297"/>
      <c r="I5" s="297"/>
      <c r="J5" s="297"/>
      <c r="K5" s="297"/>
      <c r="L5" s="321" t="str">
        <f>IF('1. Vejledning'!K23="","",'1. Vejledning'!K23)</f>
        <v/>
      </c>
      <c r="M5" s="321"/>
      <c r="N5" s="321"/>
      <c r="O5" s="321"/>
      <c r="P5" s="321"/>
      <c r="Q5" s="321"/>
      <c r="R5" s="321"/>
      <c r="S5" s="321"/>
      <c r="T5" s="321"/>
      <c r="U5" s="321"/>
      <c r="V5" s="26"/>
      <c r="AK5" s="2"/>
      <c r="AL5" s="2"/>
      <c r="AM5" s="2"/>
      <c r="AN5" s="2"/>
      <c r="AO5" s="2"/>
      <c r="AP5" s="2"/>
      <c r="AQ5" s="2"/>
      <c r="AR5" s="2"/>
      <c r="AS5" s="2"/>
      <c r="AT5" s="2"/>
    </row>
    <row r="6" spans="1:66" ht="24" customHeight="1" x14ac:dyDescent="0.3">
      <c r="A6" s="568" t="s">
        <v>1</v>
      </c>
      <c r="B6" s="569"/>
      <c r="C6" s="321" t="str">
        <f>IF('1. Vejledning'!B24="","",'1. Vejledning'!B24)</f>
        <v/>
      </c>
      <c r="D6" s="321"/>
      <c r="E6" s="321"/>
      <c r="F6" s="321"/>
      <c r="G6" s="321" t="str">
        <f>IF('1. Vejledning'!F24="","",'1. Vejledning'!F24)</f>
        <v/>
      </c>
      <c r="H6" s="321"/>
      <c r="I6" s="321"/>
      <c r="J6" s="321"/>
      <c r="K6" s="321" t="str">
        <f>IF('1. Vejledning'!J24="","",'1. Vejledning'!J24)</f>
        <v/>
      </c>
      <c r="L6" s="321"/>
      <c r="M6" s="321"/>
      <c r="N6" s="321"/>
      <c r="O6" s="321" t="str">
        <f>IF('1. Vejledning'!N24="","",'1. Vejledning'!N24)</f>
        <v/>
      </c>
      <c r="P6" s="321"/>
      <c r="Q6" s="321"/>
      <c r="R6" s="321"/>
      <c r="S6" s="321" t="str">
        <f>IF('1. Vejledning'!R24="","",'1. Vejledning'!R24)</f>
        <v/>
      </c>
      <c r="T6" s="321"/>
      <c r="U6" s="321"/>
      <c r="V6" s="26"/>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row>
    <row r="7" spans="1:66" ht="13.5" customHeight="1" x14ac:dyDescent="0.25">
      <c r="A7" s="17"/>
      <c r="B7" s="19"/>
      <c r="C7" s="19"/>
      <c r="D7" s="19"/>
      <c r="E7" s="19"/>
      <c r="F7" s="19"/>
      <c r="G7" s="19"/>
      <c r="H7" s="19"/>
      <c r="I7" s="19"/>
      <c r="J7" s="19"/>
      <c r="K7" s="19"/>
      <c r="L7" s="19"/>
      <c r="M7" s="19"/>
      <c r="N7" s="19"/>
      <c r="O7" s="19"/>
      <c r="P7" s="19"/>
      <c r="Q7" s="19"/>
      <c r="R7" s="19"/>
      <c r="S7" s="19"/>
      <c r="T7" s="19"/>
      <c r="U7" s="19"/>
      <c r="V7" s="26"/>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row>
    <row r="8" spans="1:66" ht="13.5" customHeight="1" x14ac:dyDescent="0.3">
      <c r="A8" s="61"/>
      <c r="B8" s="130"/>
      <c r="C8" s="130"/>
      <c r="D8" s="270"/>
      <c r="E8" s="270"/>
      <c r="F8" s="270"/>
      <c r="G8" s="270"/>
      <c r="H8" s="57"/>
      <c r="I8" s="143"/>
      <c r="J8" s="140"/>
      <c r="K8" s="137"/>
      <c r="L8" s="137"/>
      <c r="M8" s="440" t="s">
        <v>131</v>
      </c>
      <c r="N8" s="440"/>
      <c r="O8" s="440"/>
      <c r="P8" s="440"/>
      <c r="Q8" s="131"/>
      <c r="R8" s="131"/>
      <c r="S8" s="647" t="s">
        <v>123</v>
      </c>
      <c r="T8" s="647"/>
      <c r="U8" s="647"/>
      <c r="V8" s="83"/>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row>
    <row r="9" spans="1:66" ht="13.5" customHeight="1" x14ac:dyDescent="0.3">
      <c r="A9" s="11" t="s">
        <v>8</v>
      </c>
      <c r="B9" s="2"/>
      <c r="C9" s="48"/>
      <c r="D9" s="291"/>
      <c r="E9" s="291"/>
      <c r="F9" s="291"/>
      <c r="G9" s="291"/>
      <c r="H9" s="2"/>
      <c r="I9" s="144"/>
      <c r="J9" s="141"/>
      <c r="K9" s="138"/>
      <c r="L9" s="138"/>
      <c r="M9" s="441"/>
      <c r="N9" s="441"/>
      <c r="O9" s="441"/>
      <c r="P9" s="441"/>
      <c r="Q9" s="114" t="s">
        <v>121</v>
      </c>
      <c r="R9" s="146"/>
      <c r="S9" s="265" t="s">
        <v>119</v>
      </c>
      <c r="T9" s="265" t="s">
        <v>117</v>
      </c>
      <c r="U9" s="265" t="s">
        <v>118</v>
      </c>
      <c r="V9" s="7"/>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row>
    <row r="10" spans="1:66" ht="13.5" customHeight="1" x14ac:dyDescent="0.3">
      <c r="A10" s="11"/>
      <c r="B10" s="2"/>
      <c r="C10" s="156"/>
      <c r="D10" s="570"/>
      <c r="E10" s="570"/>
      <c r="F10" s="570"/>
      <c r="G10" s="570"/>
      <c r="H10" s="2"/>
      <c r="I10" s="7"/>
      <c r="J10" s="4"/>
      <c r="L10" s="2"/>
      <c r="M10" s="263" t="s">
        <v>215</v>
      </c>
      <c r="N10" s="2"/>
      <c r="O10" s="53"/>
      <c r="P10" s="2"/>
      <c r="Q10" s="264"/>
      <c r="R10" s="126"/>
      <c r="S10" s="648"/>
      <c r="T10" s="648"/>
      <c r="U10" s="648"/>
      <c r="V10" s="7"/>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row>
    <row r="11" spans="1:66" ht="13.5" customHeight="1" x14ac:dyDescent="0.3">
      <c r="A11" s="11" t="s">
        <v>13</v>
      </c>
      <c r="B11" s="2"/>
      <c r="C11" s="156"/>
      <c r="D11" s="514"/>
      <c r="E11" s="514"/>
      <c r="F11" s="514"/>
      <c r="G11" s="514"/>
      <c r="H11" s="2"/>
      <c r="I11" s="7"/>
      <c r="J11" s="4"/>
      <c r="L11" s="145"/>
      <c r="M11" s="145" t="s">
        <v>116</v>
      </c>
      <c r="N11" s="2"/>
      <c r="O11" s="53"/>
      <c r="P11" s="2"/>
      <c r="Q11" s="41"/>
      <c r="R11" s="127"/>
      <c r="S11" s="41"/>
      <c r="T11" s="41"/>
      <c r="U11" s="41"/>
      <c r="V11" s="7"/>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row>
    <row r="12" spans="1:66" ht="13.5" customHeight="1" x14ac:dyDescent="0.3">
      <c r="A12" s="11"/>
      <c r="B12" s="2"/>
      <c r="C12" s="156"/>
      <c r="D12" s="570"/>
      <c r="E12" s="570"/>
      <c r="F12" s="570"/>
      <c r="G12" s="570"/>
      <c r="H12" s="2"/>
      <c r="I12" s="7"/>
      <c r="J12" s="4"/>
      <c r="L12" s="145"/>
      <c r="M12" s="145" t="s">
        <v>105</v>
      </c>
      <c r="N12" s="2"/>
      <c r="O12" s="53"/>
      <c r="P12" s="2"/>
      <c r="Q12" s="41"/>
      <c r="R12" s="127"/>
      <c r="S12" s="41"/>
      <c r="T12" s="41"/>
      <c r="U12" s="41"/>
      <c r="V12" s="7"/>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row>
    <row r="13" spans="1:66" ht="13.5" customHeight="1" x14ac:dyDescent="0.3">
      <c r="A13" s="11" t="s">
        <v>14</v>
      </c>
      <c r="B13" s="2"/>
      <c r="C13" s="156"/>
      <c r="D13" s="514"/>
      <c r="E13" s="514"/>
      <c r="F13" s="514"/>
      <c r="G13" s="514"/>
      <c r="H13" s="2"/>
      <c r="I13" s="7"/>
      <c r="J13" s="4"/>
      <c r="L13" s="145"/>
      <c r="M13" s="145" t="s">
        <v>120</v>
      </c>
      <c r="N13" s="2"/>
      <c r="O13" s="53"/>
      <c r="P13" s="2"/>
      <c r="Q13" s="41"/>
      <c r="R13" s="127"/>
      <c r="S13" s="41"/>
      <c r="T13" s="41"/>
      <c r="U13" s="41"/>
      <c r="V13" s="7"/>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row>
    <row r="14" spans="1:66" ht="13.5" customHeight="1" x14ac:dyDescent="0.25">
      <c r="A14" s="121"/>
      <c r="B14" s="13"/>
      <c r="C14" s="13"/>
      <c r="D14" s="13"/>
      <c r="E14" s="13"/>
      <c r="F14" s="13"/>
      <c r="G14" s="13"/>
      <c r="H14" s="122"/>
      <c r="I14" s="124"/>
      <c r="J14" s="142"/>
      <c r="K14" s="122"/>
      <c r="L14" s="123"/>
      <c r="M14" s="123" t="s">
        <v>122</v>
      </c>
      <c r="N14" s="123"/>
      <c r="O14" s="13"/>
      <c r="P14" s="13"/>
      <c r="Q14" s="13"/>
      <c r="R14" s="13"/>
      <c r="S14" s="13"/>
      <c r="T14" s="13"/>
      <c r="U14" s="13"/>
      <c r="V14" s="14"/>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row>
    <row r="15" spans="1:66" ht="15" customHeight="1" x14ac:dyDescent="0.3">
      <c r="A15" s="61"/>
      <c r="B15" s="134"/>
      <c r="C15" s="134"/>
      <c r="D15" s="84" t="s">
        <v>2</v>
      </c>
      <c r="E15" s="84"/>
      <c r="F15" s="134"/>
      <c r="G15" s="134"/>
      <c r="H15" s="134"/>
      <c r="I15" s="134"/>
      <c r="J15" s="134"/>
      <c r="K15" s="134"/>
      <c r="L15" s="134"/>
      <c r="M15" s="84" t="s">
        <v>15</v>
      </c>
      <c r="N15" s="84"/>
      <c r="O15" s="134"/>
      <c r="P15" s="134"/>
      <c r="Q15" s="134"/>
      <c r="R15" s="134"/>
      <c r="S15" s="134"/>
      <c r="T15" s="134"/>
      <c r="U15" s="134"/>
      <c r="V15" s="50"/>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row>
    <row r="16" spans="1:66" ht="17.25" customHeight="1" x14ac:dyDescent="0.25">
      <c r="A16" s="548" t="s">
        <v>32</v>
      </c>
      <c r="B16" s="549"/>
      <c r="C16" s="19"/>
      <c r="D16" s="321" t="str">
        <f>IF('1. Vejledning'!C27="","",'1. Vejledning'!C27)</f>
        <v/>
      </c>
      <c r="E16" s="321"/>
      <c r="F16" s="321"/>
      <c r="G16" s="321"/>
      <c r="H16" s="321"/>
      <c r="I16" s="321"/>
      <c r="J16" s="321"/>
      <c r="K16" s="27"/>
      <c r="L16" s="18"/>
      <c r="M16" s="321" t="str">
        <f>IF('1. Vejledning'!L27="","",'1. Vejledning'!L27)</f>
        <v/>
      </c>
      <c r="N16" s="321"/>
      <c r="O16" s="321"/>
      <c r="P16" s="321"/>
      <c r="Q16" s="321"/>
      <c r="R16" s="321"/>
      <c r="S16" s="321"/>
      <c r="T16" s="321"/>
      <c r="U16" s="321"/>
      <c r="V16" s="26"/>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row>
    <row r="17" spans="1:66" ht="15" customHeight="1" x14ac:dyDescent="0.25">
      <c r="A17" s="548" t="s">
        <v>10</v>
      </c>
      <c r="B17" s="549"/>
      <c r="C17" s="19"/>
      <c r="D17" s="335" t="str">
        <f>IF('1. Vejledning'!C28="","",'1. Vejledning'!C28)</f>
        <v/>
      </c>
      <c r="E17" s="335"/>
      <c r="F17" s="335"/>
      <c r="G17" s="335"/>
      <c r="H17" s="335"/>
      <c r="I17" s="335"/>
      <c r="J17" s="335"/>
      <c r="K17" s="27"/>
      <c r="L17" s="18"/>
      <c r="M17" s="321" t="str">
        <f>IF('1. Vejledning'!L28="","",'1. Vejledning'!L28)</f>
        <v/>
      </c>
      <c r="N17" s="321"/>
      <c r="O17" s="321"/>
      <c r="P17" s="321"/>
      <c r="Q17" s="321"/>
      <c r="R17" s="321"/>
      <c r="S17" s="321"/>
      <c r="T17" s="321"/>
      <c r="U17" s="321"/>
      <c r="V17" s="26"/>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row>
    <row r="18" spans="1:66" ht="15" customHeight="1" x14ac:dyDescent="0.25">
      <c r="A18" s="548" t="s">
        <v>12</v>
      </c>
      <c r="B18" s="549"/>
      <c r="C18" s="19"/>
      <c r="D18" s="335" t="str">
        <f>IF('1. Vejledning'!C29="","",'1. Vejledning'!C29)</f>
        <v/>
      </c>
      <c r="E18" s="335"/>
      <c r="F18" s="335"/>
      <c r="G18" s="335"/>
      <c r="H18" s="335"/>
      <c r="I18" s="335"/>
      <c r="J18" s="335"/>
      <c r="K18" s="27"/>
      <c r="L18" s="18"/>
      <c r="M18" s="321" t="str">
        <f>IF('1. Vejledning'!L29="","",'1. Vejledning'!L29)</f>
        <v/>
      </c>
      <c r="N18" s="321"/>
      <c r="O18" s="321"/>
      <c r="P18" s="321"/>
      <c r="Q18" s="321"/>
      <c r="R18" s="321"/>
      <c r="S18" s="321"/>
      <c r="T18" s="321"/>
      <c r="U18" s="321"/>
      <c r="V18" s="26"/>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row>
    <row r="19" spans="1:66" ht="15" customHeight="1" x14ac:dyDescent="0.25">
      <c r="A19" s="548" t="s">
        <v>3</v>
      </c>
      <c r="B19" s="549"/>
      <c r="C19" s="19"/>
      <c r="D19" s="335" t="str">
        <f>IF('1. Vejledning'!C30="","",'1. Vejledning'!C30)</f>
        <v/>
      </c>
      <c r="E19" s="335"/>
      <c r="F19" s="335"/>
      <c r="G19" s="335"/>
      <c r="H19" s="335"/>
      <c r="I19" s="335"/>
      <c r="J19" s="335"/>
      <c r="K19" s="27"/>
      <c r="L19" s="18"/>
      <c r="M19" s="321" t="str">
        <f>IF('1. Vejledning'!L30="","",'1. Vejledning'!L30)</f>
        <v/>
      </c>
      <c r="N19" s="321"/>
      <c r="O19" s="321"/>
      <c r="P19" s="321"/>
      <c r="Q19" s="321"/>
      <c r="R19" s="321"/>
      <c r="S19" s="321"/>
      <c r="T19" s="321"/>
      <c r="U19" s="321"/>
      <c r="V19" s="26"/>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row>
    <row r="20" spans="1:66" ht="15" customHeight="1" x14ac:dyDescent="0.25">
      <c r="A20" s="548" t="s">
        <v>11</v>
      </c>
      <c r="B20" s="549"/>
      <c r="C20" s="19"/>
      <c r="D20" s="335" t="str">
        <f>IF('1. Vejledning'!C31="","",'1. Vejledning'!C31)</f>
        <v/>
      </c>
      <c r="E20" s="335"/>
      <c r="F20" s="335"/>
      <c r="G20" s="335"/>
      <c r="H20" s="335"/>
      <c r="I20" s="335"/>
      <c r="J20" s="335"/>
      <c r="K20" s="27"/>
      <c r="L20" s="18"/>
      <c r="M20" s="321" t="str">
        <f>IF('1. Vejledning'!L31="","",'1. Vejledning'!L31)</f>
        <v/>
      </c>
      <c r="N20" s="321"/>
      <c r="O20" s="321"/>
      <c r="P20" s="321"/>
      <c r="Q20" s="321"/>
      <c r="R20" s="321"/>
      <c r="S20" s="321"/>
      <c r="T20" s="321"/>
      <c r="U20" s="321"/>
      <c r="V20" s="26"/>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row>
    <row r="21" spans="1:66" ht="15" customHeight="1" x14ac:dyDescent="0.25">
      <c r="A21" s="548" t="s">
        <v>9</v>
      </c>
      <c r="B21" s="549"/>
      <c r="C21" s="19"/>
      <c r="D21" s="335" t="str">
        <f>IF('1. Vejledning'!C32="","",'1. Vejledning'!C32)</f>
        <v/>
      </c>
      <c r="E21" s="335"/>
      <c r="F21" s="335"/>
      <c r="G21" s="335"/>
      <c r="H21" s="335"/>
      <c r="I21" s="335"/>
      <c r="J21" s="335"/>
      <c r="K21" s="27"/>
      <c r="L21" s="18"/>
      <c r="M21" s="340" t="str">
        <f>IF('1. Vejledning'!L32="","",'1. Vejledning'!L32)</f>
        <v>Fakturering:</v>
      </c>
      <c r="N21" s="340"/>
      <c r="O21" s="340"/>
      <c r="P21" s="340"/>
      <c r="Q21" s="340"/>
      <c r="R21" s="340"/>
      <c r="S21" s="340"/>
      <c r="T21" s="340"/>
      <c r="U21" s="340"/>
      <c r="V21" s="26"/>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row>
    <row r="22" spans="1:66" ht="15" customHeight="1" x14ac:dyDescent="0.25">
      <c r="A22" s="550" t="s">
        <v>54</v>
      </c>
      <c r="B22" s="551"/>
      <c r="C22" s="19"/>
      <c r="D22" s="335" t="str">
        <f>IF('1. Vejledning'!C33="","",'1. Vejledning'!C33)</f>
        <v/>
      </c>
      <c r="E22" s="335"/>
      <c r="F22" s="335"/>
      <c r="G22" s="335"/>
      <c r="H22" s="335"/>
      <c r="I22" s="335"/>
      <c r="J22" s="335"/>
      <c r="K22" s="27"/>
      <c r="L22" s="18"/>
      <c r="M22" s="341"/>
      <c r="N22" s="341"/>
      <c r="O22" s="341"/>
      <c r="P22" s="341"/>
      <c r="Q22" s="341"/>
      <c r="R22" s="341"/>
      <c r="S22" s="341"/>
      <c r="T22" s="341"/>
      <c r="U22" s="341"/>
      <c r="V22" s="26"/>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row>
    <row r="23" spans="1:66" ht="15" customHeight="1" x14ac:dyDescent="0.25">
      <c r="A23" s="550" t="s">
        <v>55</v>
      </c>
      <c r="B23" s="551"/>
      <c r="C23" s="19"/>
      <c r="D23" s="335" t="str">
        <f>IF('1. Vejledning'!C34="","",'1. Vejledning'!C34)</f>
        <v/>
      </c>
      <c r="E23" s="335"/>
      <c r="F23" s="335"/>
      <c r="G23" s="335"/>
      <c r="H23" s="335"/>
      <c r="I23" s="335"/>
      <c r="J23" s="335"/>
      <c r="K23" s="27"/>
      <c r="L23" s="18"/>
      <c r="M23" s="321" t="str">
        <f>IF('1. Vejledning'!L34="","",'1. Vejledning'!L34)</f>
        <v>Ugentlig samlefaktura (J)</v>
      </c>
      <c r="N23" s="321"/>
      <c r="O23" s="321"/>
      <c r="P23" s="321"/>
      <c r="Q23" s="321"/>
      <c r="R23" s="321"/>
      <c r="S23" s="321"/>
      <c r="T23" s="321"/>
      <c r="U23" s="321"/>
      <c r="V23" s="26"/>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row>
    <row r="24" spans="1:66" ht="8.25" customHeight="1" x14ac:dyDescent="0.25">
      <c r="A24" s="34"/>
      <c r="B24" s="119"/>
      <c r="C24" s="119"/>
      <c r="D24" s="119"/>
      <c r="E24" s="119"/>
      <c r="F24" s="119"/>
      <c r="G24" s="119"/>
      <c r="H24" s="119"/>
      <c r="I24" s="119"/>
      <c r="J24" s="119"/>
      <c r="K24" s="119"/>
      <c r="L24" s="119"/>
      <c r="M24" s="119"/>
      <c r="N24" s="119"/>
      <c r="O24" s="119"/>
      <c r="P24" s="119"/>
      <c r="Q24" s="119"/>
      <c r="R24" s="119"/>
      <c r="S24" s="119"/>
      <c r="T24" s="119"/>
      <c r="U24" s="119"/>
      <c r="V24" s="120"/>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row>
    <row r="25" spans="1:66" ht="12.75" customHeight="1" x14ac:dyDescent="0.25">
      <c r="A25" s="538" t="s">
        <v>4</v>
      </c>
      <c r="B25" s="539"/>
      <c r="C25" s="562"/>
      <c r="D25" s="562"/>
      <c r="E25" s="562"/>
      <c r="F25" s="562"/>
      <c r="G25" s="562"/>
      <c r="H25" s="562"/>
      <c r="I25" s="562"/>
      <c r="J25" s="562"/>
      <c r="K25" s="562"/>
      <c r="L25" s="562"/>
      <c r="M25" s="562"/>
      <c r="N25" s="562"/>
      <c r="O25" s="562"/>
      <c r="P25" s="562"/>
      <c r="Q25" s="562"/>
      <c r="R25" s="562"/>
      <c r="S25" s="562"/>
      <c r="T25" s="562"/>
      <c r="U25" s="562"/>
      <c r="V25" s="563"/>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row>
    <row r="26" spans="1:66" ht="9.25" customHeight="1" x14ac:dyDescent="0.25">
      <c r="A26" s="543"/>
      <c r="B26" s="544"/>
      <c r="C26" s="545"/>
      <c r="D26" s="545"/>
      <c r="E26" s="545"/>
      <c r="F26" s="545"/>
      <c r="G26" s="545"/>
      <c r="H26" s="545"/>
      <c r="I26" s="545"/>
      <c r="J26" s="545"/>
      <c r="K26" s="545"/>
      <c r="L26" s="545"/>
      <c r="M26" s="545"/>
      <c r="N26" s="545"/>
      <c r="O26" s="545"/>
      <c r="P26" s="545"/>
      <c r="Q26" s="545"/>
      <c r="R26" s="545"/>
      <c r="S26" s="545"/>
      <c r="T26" s="545"/>
      <c r="U26" s="545"/>
      <c r="V26" s="546"/>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row>
    <row r="27" spans="1:66" ht="20.5" customHeight="1" x14ac:dyDescent="0.25">
      <c r="A27" s="547"/>
      <c r="B27" s="545"/>
      <c r="C27" s="545"/>
      <c r="D27" s="545"/>
      <c r="E27" s="545"/>
      <c r="F27" s="545"/>
      <c r="G27" s="545"/>
      <c r="H27" s="545"/>
      <c r="I27" s="545"/>
      <c r="J27" s="545"/>
      <c r="K27" s="545"/>
      <c r="L27" s="545"/>
      <c r="M27" s="545"/>
      <c r="N27" s="545"/>
      <c r="O27" s="545"/>
      <c r="P27" s="545"/>
      <c r="Q27" s="545"/>
      <c r="R27" s="545"/>
      <c r="S27" s="545"/>
      <c r="T27" s="545"/>
      <c r="U27" s="545"/>
      <c r="V27" s="546"/>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row>
    <row r="28" spans="1:66" ht="12.65" customHeight="1" x14ac:dyDescent="0.25">
      <c r="A28" s="564" t="s">
        <v>110</v>
      </c>
      <c r="B28" s="564"/>
      <c r="C28" s="564"/>
      <c r="D28" s="564"/>
      <c r="E28" s="564"/>
      <c r="F28" s="564"/>
      <c r="G28" s="564"/>
      <c r="H28" s="105">
        <f>COUNTA((H31:H166))</f>
        <v>0</v>
      </c>
      <c r="I28" s="155">
        <f t="shared" ref="I28:V28" si="0">COUNTA((I31:I166))</f>
        <v>0</v>
      </c>
      <c r="J28" s="155">
        <f t="shared" si="0"/>
        <v>0</v>
      </c>
      <c r="K28" s="155">
        <f t="shared" si="0"/>
        <v>0</v>
      </c>
      <c r="L28" s="155">
        <f t="shared" si="0"/>
        <v>0</v>
      </c>
      <c r="M28" s="155">
        <f t="shared" si="0"/>
        <v>0</v>
      </c>
      <c r="N28" s="155">
        <f t="shared" si="0"/>
        <v>0</v>
      </c>
      <c r="O28" s="155">
        <f t="shared" si="0"/>
        <v>0</v>
      </c>
      <c r="P28" s="155">
        <f t="shared" si="0"/>
        <v>0</v>
      </c>
      <c r="Q28" s="155">
        <f t="shared" si="0"/>
        <v>0</v>
      </c>
      <c r="R28" s="155">
        <f t="shared" si="0"/>
        <v>0</v>
      </c>
      <c r="S28" s="155">
        <f t="shared" si="0"/>
        <v>0</v>
      </c>
      <c r="T28" s="155">
        <f t="shared" si="0"/>
        <v>0</v>
      </c>
      <c r="U28" s="155">
        <f t="shared" si="0"/>
        <v>0</v>
      </c>
      <c r="V28" s="155">
        <f t="shared" si="0"/>
        <v>0</v>
      </c>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row>
    <row r="29" spans="1:66" ht="12" customHeight="1" x14ac:dyDescent="0.3">
      <c r="A29" s="556" t="s">
        <v>213</v>
      </c>
      <c r="B29" s="429" t="s">
        <v>107</v>
      </c>
      <c r="C29" s="503"/>
      <c r="D29" s="503"/>
      <c r="E29" s="430"/>
      <c r="F29" s="552" t="s">
        <v>140</v>
      </c>
      <c r="G29" s="553"/>
      <c r="H29" s="206"/>
      <c r="I29" s="323" t="s">
        <v>138</v>
      </c>
      <c r="J29" s="323" t="s">
        <v>98</v>
      </c>
      <c r="K29" s="323" t="s">
        <v>99</v>
      </c>
      <c r="L29" s="323" t="s">
        <v>100</v>
      </c>
      <c r="M29" s="323" t="s">
        <v>73</v>
      </c>
      <c r="N29" s="323" t="s">
        <v>167</v>
      </c>
      <c r="O29" s="323" t="s">
        <v>108</v>
      </c>
      <c r="P29" s="323" t="s">
        <v>109</v>
      </c>
      <c r="Q29" s="323" t="s">
        <v>185</v>
      </c>
      <c r="R29" s="323" t="s">
        <v>101</v>
      </c>
      <c r="S29" s="323" t="s">
        <v>169</v>
      </c>
      <c r="T29" s="357" t="s">
        <v>7</v>
      </c>
      <c r="U29" s="435"/>
      <c r="V29" s="358"/>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row>
    <row r="30" spans="1:66" ht="156.75" customHeight="1" x14ac:dyDescent="0.25">
      <c r="A30" s="557"/>
      <c r="B30" s="433"/>
      <c r="C30" s="505"/>
      <c r="D30" s="505"/>
      <c r="E30" s="434"/>
      <c r="F30" s="554"/>
      <c r="G30" s="555"/>
      <c r="H30" s="205" t="s">
        <v>102</v>
      </c>
      <c r="I30" s="325"/>
      <c r="J30" s="325"/>
      <c r="K30" s="325"/>
      <c r="L30" s="325"/>
      <c r="M30" s="325"/>
      <c r="N30" s="325"/>
      <c r="O30" s="325"/>
      <c r="P30" s="325"/>
      <c r="Q30" s="325"/>
      <c r="R30" s="325"/>
      <c r="S30" s="325"/>
      <c r="T30" s="157"/>
      <c r="U30" s="157"/>
      <c r="V30" s="157"/>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row>
    <row r="31" spans="1:66" ht="15.65" customHeight="1" x14ac:dyDescent="0.25">
      <c r="A31" s="104"/>
      <c r="B31" s="540"/>
      <c r="C31" s="541"/>
      <c r="D31" s="541"/>
      <c r="E31" s="542"/>
      <c r="F31" s="318"/>
      <c r="G31" s="319"/>
      <c r="H31" s="47"/>
      <c r="I31" s="47"/>
      <c r="J31" s="47"/>
      <c r="K31" s="47"/>
      <c r="L31" s="47"/>
      <c r="M31" s="47"/>
      <c r="N31" s="47"/>
      <c r="O31" s="47"/>
      <c r="P31" s="47"/>
      <c r="Q31" s="47"/>
      <c r="R31" s="47"/>
      <c r="S31" s="47"/>
      <c r="T31" s="47"/>
      <c r="U31" s="47"/>
      <c r="V31" s="47"/>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row>
    <row r="32" spans="1:66" ht="15.65" customHeight="1" x14ac:dyDescent="0.25">
      <c r="A32" s="104"/>
      <c r="B32" s="540"/>
      <c r="C32" s="541"/>
      <c r="D32" s="541"/>
      <c r="E32" s="542"/>
      <c r="F32" s="318"/>
      <c r="G32" s="319"/>
      <c r="H32" s="47"/>
      <c r="I32" s="54"/>
      <c r="J32" s="47"/>
      <c r="K32" s="47"/>
      <c r="L32" s="47"/>
      <c r="M32" s="47"/>
      <c r="N32" s="47"/>
      <c r="O32" s="47"/>
      <c r="P32" s="47"/>
      <c r="Q32" s="47"/>
      <c r="R32" s="47"/>
      <c r="S32" s="47"/>
      <c r="T32" s="47"/>
      <c r="U32" s="47"/>
      <c r="V32" s="54"/>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row>
    <row r="33" spans="1:66" ht="15.65" customHeight="1" x14ac:dyDescent="0.25">
      <c r="A33" s="103"/>
      <c r="B33" s="540"/>
      <c r="C33" s="541"/>
      <c r="D33" s="541"/>
      <c r="E33" s="542"/>
      <c r="F33" s="318"/>
      <c r="G33" s="319"/>
      <c r="H33" s="47"/>
      <c r="I33" s="54"/>
      <c r="J33" s="47"/>
      <c r="K33" s="47"/>
      <c r="L33" s="47"/>
      <c r="M33" s="47"/>
      <c r="N33" s="47"/>
      <c r="O33" s="47"/>
      <c r="P33" s="47"/>
      <c r="Q33" s="47"/>
      <c r="R33" s="47"/>
      <c r="S33" s="47"/>
      <c r="T33" s="47"/>
      <c r="U33" s="47"/>
      <c r="V33" s="47"/>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row>
    <row r="34" spans="1:66" ht="15.65" customHeight="1" x14ac:dyDescent="0.25">
      <c r="A34" s="103"/>
      <c r="B34" s="540"/>
      <c r="C34" s="541"/>
      <c r="D34" s="541"/>
      <c r="E34" s="542"/>
      <c r="F34" s="318"/>
      <c r="G34" s="319"/>
      <c r="H34" s="54"/>
      <c r="I34" s="54"/>
      <c r="J34" s="47"/>
      <c r="K34" s="47"/>
      <c r="L34" s="47"/>
      <c r="M34" s="47"/>
      <c r="N34" s="47"/>
      <c r="O34" s="54"/>
      <c r="P34" s="47"/>
      <c r="Q34" s="47"/>
      <c r="R34" s="47"/>
      <c r="S34" s="47"/>
      <c r="T34" s="47"/>
      <c r="U34" s="47"/>
      <c r="V34" s="47"/>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row>
    <row r="35" spans="1:66" ht="15.65" customHeight="1" x14ac:dyDescent="0.25">
      <c r="A35" s="103"/>
      <c r="B35" s="540"/>
      <c r="C35" s="541"/>
      <c r="D35" s="541"/>
      <c r="E35" s="542"/>
      <c r="F35" s="571"/>
      <c r="G35" s="572"/>
      <c r="H35" s="47"/>
      <c r="I35" s="54"/>
      <c r="J35" s="47"/>
      <c r="K35" s="54"/>
      <c r="L35" s="47"/>
      <c r="M35" s="47"/>
      <c r="N35" s="47"/>
      <c r="O35" s="47"/>
      <c r="P35" s="47"/>
      <c r="Q35" s="47"/>
      <c r="R35" s="47"/>
      <c r="S35" s="47"/>
      <c r="T35" s="47"/>
      <c r="U35" s="47"/>
      <c r="V35" s="47"/>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row>
    <row r="36" spans="1:66" ht="15.65" customHeight="1" x14ac:dyDescent="0.25">
      <c r="A36" s="103"/>
      <c r="B36" s="540"/>
      <c r="C36" s="541"/>
      <c r="D36" s="541"/>
      <c r="E36" s="542"/>
      <c r="F36" s="318"/>
      <c r="G36" s="319"/>
      <c r="H36" s="47"/>
      <c r="I36" s="54"/>
      <c r="J36" s="54"/>
      <c r="K36" s="47"/>
      <c r="L36" s="47"/>
      <c r="M36" s="47"/>
      <c r="N36" s="47"/>
      <c r="O36" s="47"/>
      <c r="P36" s="47"/>
      <c r="Q36" s="47"/>
      <c r="R36" s="47"/>
      <c r="S36" s="47"/>
      <c r="T36" s="47"/>
      <c r="U36" s="47"/>
      <c r="V36" s="47"/>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row>
    <row r="37" spans="1:66" ht="15.65" customHeight="1" x14ac:dyDescent="0.25">
      <c r="A37" s="103"/>
      <c r="B37" s="540"/>
      <c r="C37" s="541"/>
      <c r="D37" s="541"/>
      <c r="E37" s="542"/>
      <c r="F37" s="318"/>
      <c r="G37" s="319"/>
      <c r="H37" s="47"/>
      <c r="I37" s="54"/>
      <c r="J37" s="47"/>
      <c r="K37" s="47"/>
      <c r="L37" s="47"/>
      <c r="M37" s="47"/>
      <c r="N37" s="47"/>
      <c r="O37" s="47"/>
      <c r="P37" s="47"/>
      <c r="Q37" s="47"/>
      <c r="R37" s="47"/>
      <c r="S37" s="47"/>
      <c r="T37" s="47"/>
      <c r="U37" s="47"/>
      <c r="V37" s="47"/>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row>
    <row r="38" spans="1:66" ht="15.65" customHeight="1" x14ac:dyDescent="0.25">
      <c r="A38" s="103"/>
      <c r="B38" s="540"/>
      <c r="C38" s="541"/>
      <c r="D38" s="541"/>
      <c r="E38" s="542"/>
      <c r="F38" s="318"/>
      <c r="G38" s="319"/>
      <c r="H38" s="47"/>
      <c r="I38" s="54"/>
      <c r="J38" s="47"/>
      <c r="K38" s="47"/>
      <c r="L38" s="54"/>
      <c r="M38" s="47"/>
      <c r="N38" s="47"/>
      <c r="O38" s="54"/>
      <c r="P38" s="47"/>
      <c r="Q38" s="47"/>
      <c r="R38" s="54"/>
      <c r="S38" s="47"/>
      <c r="T38" s="47"/>
      <c r="U38" s="47"/>
      <c r="V38" s="47"/>
      <c r="AK38" s="48" t="s">
        <v>39</v>
      </c>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row>
    <row r="39" spans="1:66" ht="15.65" customHeight="1" x14ac:dyDescent="0.25">
      <c r="A39" s="103"/>
      <c r="B39" s="540"/>
      <c r="C39" s="541"/>
      <c r="D39" s="541"/>
      <c r="E39" s="542"/>
      <c r="F39" s="318"/>
      <c r="G39" s="319"/>
      <c r="H39" s="47"/>
      <c r="I39" s="54"/>
      <c r="J39" s="47"/>
      <c r="K39" s="47"/>
      <c r="L39" s="47"/>
      <c r="M39" s="47"/>
      <c r="N39" s="47"/>
      <c r="O39" s="47"/>
      <c r="P39" s="47"/>
      <c r="Q39" s="47"/>
      <c r="R39" s="47"/>
      <c r="S39" s="47"/>
      <c r="T39" s="54"/>
      <c r="U39" s="47"/>
      <c r="V39" s="47"/>
      <c r="AK39" s="48" t="s">
        <v>39</v>
      </c>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row>
    <row r="40" spans="1:66" ht="15.65" customHeight="1" x14ac:dyDescent="0.25">
      <c r="A40" s="103"/>
      <c r="B40" s="558"/>
      <c r="C40" s="559"/>
      <c r="D40" s="559"/>
      <c r="E40" s="560"/>
      <c r="F40" s="318"/>
      <c r="G40" s="319"/>
      <c r="H40" s="47"/>
      <c r="I40" s="54"/>
      <c r="J40" s="47"/>
      <c r="K40" s="47"/>
      <c r="L40" s="47"/>
      <c r="M40" s="47"/>
      <c r="N40" s="47"/>
      <c r="O40" s="47"/>
      <c r="P40" s="47"/>
      <c r="Q40" s="47"/>
      <c r="R40" s="47"/>
      <c r="S40" s="47"/>
      <c r="T40" s="54"/>
      <c r="U40" s="47"/>
      <c r="V40" s="47"/>
      <c r="AK40" s="48" t="s">
        <v>39</v>
      </c>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row>
    <row r="41" spans="1:66" ht="15.65" customHeight="1" x14ac:dyDescent="0.25">
      <c r="A41" s="104"/>
      <c r="B41" s="540"/>
      <c r="C41" s="541"/>
      <c r="D41" s="541"/>
      <c r="E41" s="542"/>
      <c r="F41" s="318"/>
      <c r="G41" s="319"/>
      <c r="H41" s="47"/>
      <c r="I41" s="54"/>
      <c r="J41" s="47"/>
      <c r="K41" s="47"/>
      <c r="L41" s="47"/>
      <c r="M41" s="47"/>
      <c r="N41" s="47"/>
      <c r="O41" s="47"/>
      <c r="P41" s="47"/>
      <c r="Q41" s="47"/>
      <c r="R41" s="47"/>
      <c r="S41" s="47"/>
      <c r="T41" s="47"/>
      <c r="U41" s="47"/>
      <c r="V41" s="47"/>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row>
    <row r="42" spans="1:66" ht="15.65" customHeight="1" x14ac:dyDescent="0.25">
      <c r="A42" s="104"/>
      <c r="B42" s="540"/>
      <c r="C42" s="541"/>
      <c r="D42" s="541"/>
      <c r="E42" s="542"/>
      <c r="F42" s="318"/>
      <c r="G42" s="319"/>
      <c r="H42" s="47"/>
      <c r="I42" s="54"/>
      <c r="J42" s="47"/>
      <c r="K42" s="47"/>
      <c r="L42" s="47"/>
      <c r="M42" s="47"/>
      <c r="N42" s="47"/>
      <c r="O42" s="47"/>
      <c r="P42" s="47"/>
      <c r="Q42" s="47"/>
      <c r="R42" s="47"/>
      <c r="S42" s="47"/>
      <c r="T42" s="47"/>
      <c r="U42" s="47"/>
      <c r="V42" s="47"/>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row>
    <row r="43" spans="1:66" ht="15.65" customHeight="1" x14ac:dyDescent="0.25">
      <c r="A43" s="104"/>
      <c r="B43" s="540"/>
      <c r="C43" s="541"/>
      <c r="D43" s="541"/>
      <c r="E43" s="542"/>
      <c r="F43" s="318"/>
      <c r="G43" s="319"/>
      <c r="H43" s="47"/>
      <c r="I43" s="54"/>
      <c r="J43" s="47"/>
      <c r="K43" s="47"/>
      <c r="L43" s="47"/>
      <c r="M43" s="47"/>
      <c r="N43" s="47"/>
      <c r="O43" s="47"/>
      <c r="P43" s="47"/>
      <c r="Q43" s="47"/>
      <c r="R43" s="47"/>
      <c r="S43" s="47"/>
      <c r="T43" s="47"/>
      <c r="U43" s="47"/>
      <c r="V43" s="47"/>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row>
    <row r="44" spans="1:66" ht="15.65" customHeight="1" x14ac:dyDescent="0.25">
      <c r="A44" s="104"/>
      <c r="B44" s="540"/>
      <c r="C44" s="541"/>
      <c r="D44" s="541"/>
      <c r="E44" s="542"/>
      <c r="F44" s="318"/>
      <c r="G44" s="319"/>
      <c r="H44" s="47"/>
      <c r="I44" s="54"/>
      <c r="J44" s="47"/>
      <c r="K44" s="47"/>
      <c r="L44" s="47"/>
      <c r="M44" s="47"/>
      <c r="N44" s="47"/>
      <c r="O44" s="47"/>
      <c r="P44" s="47"/>
      <c r="Q44" s="47"/>
      <c r="R44" s="47"/>
      <c r="S44" s="47"/>
      <c r="T44" s="47"/>
      <c r="U44" s="47"/>
      <c r="V44" s="47"/>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row>
    <row r="45" spans="1:66" ht="15.65" customHeight="1" x14ac:dyDescent="0.25">
      <c r="A45" s="104"/>
      <c r="B45" s="540"/>
      <c r="C45" s="541"/>
      <c r="D45" s="541"/>
      <c r="E45" s="542"/>
      <c r="F45" s="318"/>
      <c r="G45" s="319"/>
      <c r="H45" s="47"/>
      <c r="I45" s="54"/>
      <c r="J45" s="47"/>
      <c r="K45" s="47"/>
      <c r="L45" s="47"/>
      <c r="M45" s="47"/>
      <c r="N45" s="47"/>
      <c r="O45" s="47"/>
      <c r="P45" s="47"/>
      <c r="Q45" s="47"/>
      <c r="R45" s="47"/>
      <c r="S45" s="47"/>
      <c r="T45" s="47"/>
      <c r="U45" s="47"/>
      <c r="V45" s="47"/>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row>
    <row r="46" spans="1:66" ht="15.65" customHeight="1" x14ac:dyDescent="0.25">
      <c r="A46" s="104"/>
      <c r="B46" s="540"/>
      <c r="C46" s="541"/>
      <c r="D46" s="541"/>
      <c r="E46" s="542"/>
      <c r="F46" s="318"/>
      <c r="G46" s="319"/>
      <c r="H46" s="47"/>
      <c r="I46" s="54"/>
      <c r="J46" s="47"/>
      <c r="K46" s="47"/>
      <c r="L46" s="47"/>
      <c r="M46" s="47"/>
      <c r="N46" s="47"/>
      <c r="O46" s="47"/>
      <c r="P46" s="47"/>
      <c r="Q46" s="47"/>
      <c r="R46" s="47"/>
      <c r="S46" s="47"/>
      <c r="T46" s="47"/>
      <c r="U46" s="47"/>
      <c r="V46" s="47"/>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row>
    <row r="47" spans="1:66" ht="15.65" customHeight="1" x14ac:dyDescent="0.25">
      <c r="A47" s="104"/>
      <c r="B47" s="540"/>
      <c r="C47" s="541"/>
      <c r="D47" s="541"/>
      <c r="E47" s="542"/>
      <c r="F47" s="318"/>
      <c r="G47" s="319"/>
      <c r="H47" s="47"/>
      <c r="I47" s="54"/>
      <c r="J47" s="47"/>
      <c r="K47" s="47"/>
      <c r="L47" s="47"/>
      <c r="M47" s="47"/>
      <c r="N47" s="47"/>
      <c r="O47" s="47"/>
      <c r="P47" s="47"/>
      <c r="Q47" s="47"/>
      <c r="R47" s="47"/>
      <c r="S47" s="47"/>
      <c r="T47" s="47"/>
      <c r="U47" s="47"/>
      <c r="V47" s="47"/>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row>
    <row r="48" spans="1:66" ht="15.65" customHeight="1" x14ac:dyDescent="0.25">
      <c r="A48" s="104"/>
      <c r="B48" s="540"/>
      <c r="C48" s="541"/>
      <c r="D48" s="541"/>
      <c r="E48" s="542"/>
      <c r="F48" s="318"/>
      <c r="G48" s="319"/>
      <c r="H48" s="47"/>
      <c r="I48" s="54"/>
      <c r="J48" s="47"/>
      <c r="K48" s="47"/>
      <c r="L48" s="47"/>
      <c r="M48" s="47"/>
      <c r="N48" s="47"/>
      <c r="O48" s="47"/>
      <c r="P48" s="47"/>
      <c r="Q48" s="47"/>
      <c r="R48" s="47"/>
      <c r="S48" s="47"/>
      <c r="T48" s="47"/>
      <c r="U48" s="47"/>
      <c r="V48" s="47"/>
      <c r="AK48" s="48" t="s">
        <v>39</v>
      </c>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row>
    <row r="49" spans="1:66" ht="15.65" customHeight="1" x14ac:dyDescent="0.25">
      <c r="A49" s="104"/>
      <c r="B49" s="540"/>
      <c r="C49" s="541"/>
      <c r="D49" s="541"/>
      <c r="E49" s="542"/>
      <c r="F49" s="318"/>
      <c r="G49" s="319"/>
      <c r="H49" s="47"/>
      <c r="I49" s="54"/>
      <c r="J49" s="47"/>
      <c r="K49" s="47"/>
      <c r="L49" s="47"/>
      <c r="M49" s="47"/>
      <c r="N49" s="47"/>
      <c r="O49" s="47"/>
      <c r="P49" s="47"/>
      <c r="Q49" s="47"/>
      <c r="R49" s="47"/>
      <c r="S49" s="47"/>
      <c r="T49" s="47"/>
      <c r="U49" s="47"/>
      <c r="V49" s="47"/>
      <c r="AK49" s="48" t="s">
        <v>39</v>
      </c>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row>
    <row r="50" spans="1:66" ht="15.65" customHeight="1" x14ac:dyDescent="0.25">
      <c r="A50" s="104"/>
      <c r="B50" s="558"/>
      <c r="C50" s="559"/>
      <c r="D50" s="559"/>
      <c r="E50" s="560"/>
      <c r="F50" s="318"/>
      <c r="G50" s="319"/>
      <c r="H50" s="47"/>
      <c r="I50" s="54"/>
      <c r="J50" s="47"/>
      <c r="K50" s="47"/>
      <c r="L50" s="47"/>
      <c r="M50" s="47"/>
      <c r="N50" s="47"/>
      <c r="O50" s="47"/>
      <c r="P50" s="47"/>
      <c r="Q50" s="47"/>
      <c r="R50" s="47"/>
      <c r="S50" s="47"/>
      <c r="T50" s="47"/>
      <c r="U50" s="47"/>
      <c r="V50" s="47"/>
      <c r="AK50" s="48" t="s">
        <v>39</v>
      </c>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row>
    <row r="51" spans="1:66" ht="15.65" customHeight="1" x14ac:dyDescent="0.25">
      <c r="A51" s="104"/>
      <c r="B51" s="540"/>
      <c r="C51" s="541"/>
      <c r="D51" s="541"/>
      <c r="E51" s="542"/>
      <c r="F51" s="318"/>
      <c r="G51" s="319"/>
      <c r="H51" s="47"/>
      <c r="I51" s="54"/>
      <c r="J51" s="47"/>
      <c r="K51" s="47"/>
      <c r="L51" s="47"/>
      <c r="M51" s="47"/>
      <c r="N51" s="47"/>
      <c r="O51" s="47"/>
      <c r="P51" s="47"/>
      <c r="Q51" s="47"/>
      <c r="R51" s="47"/>
      <c r="S51" s="47"/>
      <c r="T51" s="47"/>
      <c r="U51" s="47"/>
      <c r="V51" s="47"/>
      <c r="AK51" s="48" t="s">
        <v>39</v>
      </c>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row>
    <row r="52" spans="1:66" ht="15.65" customHeight="1" x14ac:dyDescent="0.25">
      <c r="A52" s="104"/>
      <c r="B52" s="540"/>
      <c r="C52" s="541"/>
      <c r="D52" s="541"/>
      <c r="E52" s="542"/>
      <c r="F52" s="318"/>
      <c r="G52" s="319"/>
      <c r="H52" s="47"/>
      <c r="I52" s="54"/>
      <c r="J52" s="47"/>
      <c r="K52" s="47"/>
      <c r="L52" s="47"/>
      <c r="M52" s="47"/>
      <c r="N52" s="47"/>
      <c r="O52" s="47"/>
      <c r="P52" s="47"/>
      <c r="Q52" s="47"/>
      <c r="R52" s="47"/>
      <c r="S52" s="47"/>
      <c r="T52" s="47"/>
      <c r="U52" s="47"/>
      <c r="V52" s="47"/>
      <c r="AK52" s="48" t="s">
        <v>39</v>
      </c>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row>
    <row r="53" spans="1:66" ht="15.65" customHeight="1" x14ac:dyDescent="0.25">
      <c r="A53" s="104"/>
      <c r="B53" s="540"/>
      <c r="C53" s="541"/>
      <c r="D53" s="541"/>
      <c r="E53" s="542"/>
      <c r="F53" s="318"/>
      <c r="G53" s="319"/>
      <c r="H53" s="47"/>
      <c r="I53" s="54"/>
      <c r="J53" s="47"/>
      <c r="K53" s="47"/>
      <c r="L53" s="47"/>
      <c r="M53" s="47"/>
      <c r="N53" s="47"/>
      <c r="O53" s="47"/>
      <c r="P53" s="47"/>
      <c r="Q53" s="47"/>
      <c r="R53" s="47"/>
      <c r="S53" s="47"/>
      <c r="T53" s="47"/>
      <c r="U53" s="47"/>
      <c r="V53" s="47"/>
      <c r="AK53" s="48" t="s">
        <v>39</v>
      </c>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row>
    <row r="54" spans="1:66" ht="15.65" customHeight="1" x14ac:dyDescent="0.25">
      <c r="A54" s="104"/>
      <c r="B54" s="540"/>
      <c r="C54" s="541"/>
      <c r="D54" s="541"/>
      <c r="E54" s="542"/>
      <c r="F54" s="318"/>
      <c r="G54" s="319"/>
      <c r="H54" s="47"/>
      <c r="I54" s="54"/>
      <c r="J54" s="47"/>
      <c r="K54" s="47"/>
      <c r="L54" s="47"/>
      <c r="M54" s="47"/>
      <c r="N54" s="47"/>
      <c r="O54" s="47"/>
      <c r="P54" s="47"/>
      <c r="Q54" s="47"/>
      <c r="R54" s="47"/>
      <c r="S54" s="47"/>
      <c r="T54" s="47"/>
      <c r="U54" s="47"/>
      <c r="V54" s="47"/>
      <c r="AK54" s="48" t="s">
        <v>39</v>
      </c>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row>
    <row r="55" spans="1:66" ht="15.65" customHeight="1" x14ac:dyDescent="0.25">
      <c r="A55" s="104"/>
      <c r="B55" s="540"/>
      <c r="C55" s="541"/>
      <c r="D55" s="541"/>
      <c r="E55" s="542"/>
      <c r="F55" s="318"/>
      <c r="G55" s="319"/>
      <c r="H55" s="47"/>
      <c r="I55" s="54"/>
      <c r="J55" s="47"/>
      <c r="K55" s="47"/>
      <c r="L55" s="47"/>
      <c r="M55" s="47"/>
      <c r="N55" s="47"/>
      <c r="O55" s="47"/>
      <c r="P55" s="47"/>
      <c r="Q55" s="47"/>
      <c r="R55" s="47"/>
      <c r="S55" s="47"/>
      <c r="T55" s="47"/>
      <c r="U55" s="47"/>
      <c r="V55" s="47"/>
      <c r="AK55" s="48" t="s">
        <v>39</v>
      </c>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row>
    <row r="56" spans="1:66" ht="15.65" customHeight="1" x14ac:dyDescent="0.25">
      <c r="A56" s="104"/>
      <c r="B56" s="540"/>
      <c r="C56" s="541"/>
      <c r="D56" s="541"/>
      <c r="E56" s="542"/>
      <c r="F56" s="318"/>
      <c r="G56" s="319"/>
      <c r="H56" s="47"/>
      <c r="I56" s="54"/>
      <c r="J56" s="47"/>
      <c r="K56" s="47"/>
      <c r="L56" s="47"/>
      <c r="M56" s="47"/>
      <c r="N56" s="47"/>
      <c r="O56" s="47"/>
      <c r="P56" s="47"/>
      <c r="Q56" s="47"/>
      <c r="R56" s="47"/>
      <c r="S56" s="47"/>
      <c r="T56" s="47"/>
      <c r="U56" s="47"/>
      <c r="V56" s="47"/>
      <c r="AK56" s="48" t="s">
        <v>39</v>
      </c>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row>
    <row r="57" spans="1:66" ht="15.65" customHeight="1" x14ac:dyDescent="0.25">
      <c r="A57" s="104"/>
      <c r="B57" s="540"/>
      <c r="C57" s="541"/>
      <c r="D57" s="541"/>
      <c r="E57" s="542"/>
      <c r="F57" s="318"/>
      <c r="G57" s="319"/>
      <c r="H57" s="47"/>
      <c r="I57" s="54"/>
      <c r="J57" s="47"/>
      <c r="K57" s="47"/>
      <c r="L57" s="47"/>
      <c r="M57" s="47"/>
      <c r="N57" s="47"/>
      <c r="O57" s="47"/>
      <c r="P57" s="47"/>
      <c r="Q57" s="47"/>
      <c r="R57" s="47"/>
      <c r="S57" s="47"/>
      <c r="T57" s="47"/>
      <c r="U57" s="47"/>
      <c r="V57" s="47"/>
      <c r="AK57" s="48" t="s">
        <v>39</v>
      </c>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row>
    <row r="58" spans="1:66" ht="15.65" customHeight="1" x14ac:dyDescent="0.25">
      <c r="A58" s="104"/>
      <c r="B58" s="540"/>
      <c r="C58" s="541"/>
      <c r="D58" s="541"/>
      <c r="E58" s="542"/>
      <c r="F58" s="318"/>
      <c r="G58" s="319"/>
      <c r="H58" s="47"/>
      <c r="I58" s="54"/>
      <c r="J58" s="47"/>
      <c r="K58" s="47"/>
      <c r="L58" s="47"/>
      <c r="M58" s="47"/>
      <c r="N58" s="47"/>
      <c r="O58" s="47"/>
      <c r="P58" s="47"/>
      <c r="Q58" s="47"/>
      <c r="R58" s="47"/>
      <c r="S58" s="47"/>
      <c r="T58" s="47"/>
      <c r="U58" s="47"/>
      <c r="V58" s="47"/>
      <c r="AK58" s="48" t="s">
        <v>39</v>
      </c>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row>
    <row r="59" spans="1:66" ht="15.65" customHeight="1" x14ac:dyDescent="0.25">
      <c r="A59" s="104"/>
      <c r="B59" s="540"/>
      <c r="C59" s="541"/>
      <c r="D59" s="541"/>
      <c r="E59" s="542"/>
      <c r="F59" s="318"/>
      <c r="G59" s="319"/>
      <c r="H59" s="47"/>
      <c r="I59" s="54"/>
      <c r="J59" s="47"/>
      <c r="K59" s="47"/>
      <c r="L59" s="47"/>
      <c r="M59" s="47"/>
      <c r="N59" s="47"/>
      <c r="O59" s="47"/>
      <c r="P59" s="47"/>
      <c r="Q59" s="47"/>
      <c r="R59" s="47"/>
      <c r="S59" s="47"/>
      <c r="T59" s="47"/>
      <c r="U59" s="47"/>
      <c r="V59" s="47"/>
      <c r="AK59" s="48" t="s">
        <v>39</v>
      </c>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row>
    <row r="60" spans="1:66" ht="15.65" customHeight="1" x14ac:dyDescent="0.25">
      <c r="A60" s="104"/>
      <c r="B60" s="558"/>
      <c r="C60" s="559"/>
      <c r="D60" s="559"/>
      <c r="E60" s="560"/>
      <c r="F60" s="318"/>
      <c r="G60" s="319"/>
      <c r="H60" s="47"/>
      <c r="I60" s="54"/>
      <c r="J60" s="47"/>
      <c r="K60" s="47"/>
      <c r="L60" s="47"/>
      <c r="M60" s="47"/>
      <c r="N60" s="47"/>
      <c r="O60" s="47"/>
      <c r="P60" s="47"/>
      <c r="Q60" s="47"/>
      <c r="R60" s="47"/>
      <c r="S60" s="47"/>
      <c r="T60" s="47"/>
      <c r="U60" s="47"/>
      <c r="V60" s="47"/>
      <c r="AK60" s="48" t="s">
        <v>39</v>
      </c>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row>
    <row r="61" spans="1:66" ht="15.65" customHeight="1" x14ac:dyDescent="0.25">
      <c r="A61" s="104"/>
      <c r="B61" s="558"/>
      <c r="C61" s="559"/>
      <c r="D61" s="559"/>
      <c r="E61" s="560"/>
      <c r="F61" s="318"/>
      <c r="G61" s="319"/>
      <c r="H61" s="47"/>
      <c r="I61" s="54"/>
      <c r="J61" s="47"/>
      <c r="K61" s="47"/>
      <c r="L61" s="47"/>
      <c r="M61" s="47"/>
      <c r="N61" s="47"/>
      <c r="O61" s="47"/>
      <c r="P61" s="47"/>
      <c r="Q61" s="47"/>
      <c r="R61" s="47"/>
      <c r="S61" s="47"/>
      <c r="T61" s="47"/>
      <c r="U61" s="47"/>
      <c r="V61" s="47"/>
      <c r="AK61" s="48" t="s">
        <v>39</v>
      </c>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row>
    <row r="62" spans="1:66" ht="15.65" customHeight="1" x14ac:dyDescent="0.25">
      <c r="A62" s="104"/>
      <c r="B62" s="558"/>
      <c r="C62" s="559"/>
      <c r="D62" s="559"/>
      <c r="E62" s="560"/>
      <c r="F62" s="318"/>
      <c r="G62" s="319"/>
      <c r="H62" s="47"/>
      <c r="I62" s="54"/>
      <c r="J62" s="47"/>
      <c r="K62" s="47"/>
      <c r="L62" s="47"/>
      <c r="M62" s="47"/>
      <c r="N62" s="47"/>
      <c r="O62" s="47"/>
      <c r="P62" s="47"/>
      <c r="Q62" s="47"/>
      <c r="R62" s="47"/>
      <c r="S62" s="47"/>
      <c r="T62" s="47"/>
      <c r="U62" s="47"/>
      <c r="V62" s="47"/>
      <c r="AK62" s="48" t="s">
        <v>39</v>
      </c>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row>
    <row r="63" spans="1:66" ht="15.65" customHeight="1" x14ac:dyDescent="0.25">
      <c r="A63" s="104"/>
      <c r="B63" s="558"/>
      <c r="C63" s="559"/>
      <c r="D63" s="559"/>
      <c r="E63" s="560"/>
      <c r="F63" s="318"/>
      <c r="G63" s="319"/>
      <c r="H63" s="47"/>
      <c r="I63" s="54"/>
      <c r="J63" s="47"/>
      <c r="K63" s="47"/>
      <c r="L63" s="47"/>
      <c r="M63" s="47"/>
      <c r="N63" s="47"/>
      <c r="O63" s="47"/>
      <c r="P63" s="47"/>
      <c r="Q63" s="47"/>
      <c r="R63" s="47"/>
      <c r="S63" s="47"/>
      <c r="T63" s="47"/>
      <c r="U63" s="47"/>
      <c r="V63" s="47"/>
      <c r="AK63" s="48" t="s">
        <v>39</v>
      </c>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row>
    <row r="64" spans="1:66" ht="15.65" customHeight="1" x14ac:dyDescent="0.25">
      <c r="A64" s="104"/>
      <c r="B64" s="558"/>
      <c r="C64" s="559"/>
      <c r="D64" s="559"/>
      <c r="E64" s="560"/>
      <c r="F64" s="318"/>
      <c r="G64" s="319"/>
      <c r="H64" s="47"/>
      <c r="I64" s="54"/>
      <c r="J64" s="47"/>
      <c r="K64" s="47"/>
      <c r="L64" s="47"/>
      <c r="M64" s="47"/>
      <c r="N64" s="47"/>
      <c r="O64" s="47"/>
      <c r="P64" s="47"/>
      <c r="Q64" s="47"/>
      <c r="R64" s="47"/>
      <c r="S64" s="47"/>
      <c r="T64" s="47"/>
      <c r="U64" s="47"/>
      <c r="V64" s="47"/>
      <c r="AK64" s="48" t="s">
        <v>39</v>
      </c>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row>
    <row r="65" spans="1:66" ht="15.65" customHeight="1" x14ac:dyDescent="0.25">
      <c r="A65" s="104"/>
      <c r="B65" s="558"/>
      <c r="C65" s="559"/>
      <c r="D65" s="559"/>
      <c r="E65" s="560"/>
      <c r="F65" s="318"/>
      <c r="G65" s="319"/>
      <c r="H65" s="47"/>
      <c r="I65" s="54"/>
      <c r="J65" s="47"/>
      <c r="K65" s="47"/>
      <c r="L65" s="47"/>
      <c r="M65" s="47"/>
      <c r="N65" s="47"/>
      <c r="O65" s="47"/>
      <c r="P65" s="47"/>
      <c r="Q65" s="47"/>
      <c r="R65" s="47"/>
      <c r="S65" s="47"/>
      <c r="T65" s="47"/>
      <c r="U65" s="47"/>
      <c r="V65" s="47"/>
      <c r="AK65" s="48" t="s">
        <v>39</v>
      </c>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row>
    <row r="66" spans="1:66" ht="15.65" customHeight="1" x14ac:dyDescent="0.25">
      <c r="A66" s="104"/>
      <c r="B66" s="558"/>
      <c r="C66" s="559"/>
      <c r="D66" s="559"/>
      <c r="E66" s="560"/>
      <c r="F66" s="318"/>
      <c r="G66" s="319"/>
      <c r="H66" s="47"/>
      <c r="I66" s="54"/>
      <c r="J66" s="47"/>
      <c r="K66" s="47"/>
      <c r="L66" s="47"/>
      <c r="M66" s="47"/>
      <c r="N66" s="47"/>
      <c r="O66" s="47"/>
      <c r="P66" s="47"/>
      <c r="Q66" s="47"/>
      <c r="R66" s="47"/>
      <c r="S66" s="47"/>
      <c r="T66" s="47"/>
      <c r="U66" s="47"/>
      <c r="V66" s="47"/>
      <c r="AK66" s="48" t="s">
        <v>39</v>
      </c>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row>
    <row r="67" spans="1:66" ht="15.65" customHeight="1" x14ac:dyDescent="0.25">
      <c r="A67" s="104"/>
      <c r="B67" s="558"/>
      <c r="C67" s="559"/>
      <c r="D67" s="559"/>
      <c r="E67" s="560"/>
      <c r="F67" s="318"/>
      <c r="G67" s="319"/>
      <c r="H67" s="47"/>
      <c r="I67" s="54"/>
      <c r="J67" s="47"/>
      <c r="K67" s="47"/>
      <c r="L67" s="47"/>
      <c r="M67" s="47"/>
      <c r="N67" s="47"/>
      <c r="O67" s="47"/>
      <c r="P67" s="47"/>
      <c r="Q67" s="47"/>
      <c r="R67" s="47"/>
      <c r="S67" s="47"/>
      <c r="T67" s="47"/>
      <c r="U67" s="47"/>
      <c r="V67" s="47"/>
      <c r="AK67" s="48" t="s">
        <v>39</v>
      </c>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row>
    <row r="68" spans="1:66" ht="15.65" customHeight="1" x14ac:dyDescent="0.25">
      <c r="A68" s="104"/>
      <c r="B68" s="558"/>
      <c r="C68" s="559"/>
      <c r="D68" s="559"/>
      <c r="E68" s="560"/>
      <c r="F68" s="318"/>
      <c r="G68" s="319"/>
      <c r="H68" s="47"/>
      <c r="I68" s="54"/>
      <c r="J68" s="47"/>
      <c r="K68" s="47"/>
      <c r="L68" s="47"/>
      <c r="M68" s="47"/>
      <c r="N68" s="47"/>
      <c r="O68" s="47"/>
      <c r="P68" s="47"/>
      <c r="Q68" s="47"/>
      <c r="R68" s="47"/>
      <c r="S68" s="47"/>
      <c r="T68" s="47"/>
      <c r="U68" s="47"/>
      <c r="V68" s="47"/>
      <c r="AK68" s="48" t="s">
        <v>39</v>
      </c>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row>
    <row r="69" spans="1:66" ht="15.65" customHeight="1" x14ac:dyDescent="0.25">
      <c r="A69" s="104"/>
      <c r="B69" s="558"/>
      <c r="C69" s="559"/>
      <c r="D69" s="559"/>
      <c r="E69" s="560"/>
      <c r="F69" s="318"/>
      <c r="G69" s="319"/>
      <c r="H69" s="47"/>
      <c r="I69" s="54"/>
      <c r="J69" s="47"/>
      <c r="K69" s="47"/>
      <c r="L69" s="47"/>
      <c r="M69" s="47"/>
      <c r="N69" s="47"/>
      <c r="O69" s="47"/>
      <c r="P69" s="47"/>
      <c r="Q69" s="47"/>
      <c r="R69" s="47"/>
      <c r="S69" s="47"/>
      <c r="T69" s="47"/>
      <c r="U69" s="47"/>
      <c r="V69" s="47"/>
      <c r="AK69" s="48" t="s">
        <v>39</v>
      </c>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row>
    <row r="70" spans="1:66" ht="15.65" customHeight="1" x14ac:dyDescent="0.25">
      <c r="A70" s="104"/>
      <c r="B70" s="540"/>
      <c r="C70" s="541"/>
      <c r="D70" s="541"/>
      <c r="E70" s="542"/>
      <c r="F70" s="318"/>
      <c r="G70" s="319"/>
      <c r="H70" s="47"/>
      <c r="I70" s="54"/>
      <c r="J70" s="47"/>
      <c r="K70" s="47"/>
      <c r="L70" s="47"/>
      <c r="M70" s="47"/>
      <c r="N70" s="47"/>
      <c r="O70" s="47"/>
      <c r="P70" s="47"/>
      <c r="Q70" s="47"/>
      <c r="R70" s="47"/>
      <c r="S70" s="47"/>
      <c r="T70" s="47"/>
      <c r="U70" s="47"/>
      <c r="V70" s="47"/>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row>
    <row r="71" spans="1:66" ht="15.65" customHeight="1" x14ac:dyDescent="0.25">
      <c r="A71" s="104"/>
      <c r="B71" s="540"/>
      <c r="C71" s="541"/>
      <c r="D71" s="541"/>
      <c r="E71" s="542"/>
      <c r="F71" s="318"/>
      <c r="G71" s="319"/>
      <c r="H71" s="47"/>
      <c r="I71" s="54"/>
      <c r="J71" s="47"/>
      <c r="K71" s="47"/>
      <c r="L71" s="47"/>
      <c r="M71" s="47"/>
      <c r="N71" s="47"/>
      <c r="O71" s="47"/>
      <c r="P71" s="47"/>
      <c r="Q71" s="47"/>
      <c r="R71" s="47"/>
      <c r="S71" s="47"/>
      <c r="T71" s="47"/>
      <c r="U71" s="47"/>
      <c r="V71" s="47"/>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row>
    <row r="72" spans="1:66" ht="15.65" customHeight="1" x14ac:dyDescent="0.25">
      <c r="A72" s="104"/>
      <c r="B72" s="540"/>
      <c r="C72" s="541"/>
      <c r="D72" s="541"/>
      <c r="E72" s="542"/>
      <c r="F72" s="318"/>
      <c r="G72" s="319"/>
      <c r="H72" s="47"/>
      <c r="I72" s="54"/>
      <c r="J72" s="47"/>
      <c r="K72" s="47"/>
      <c r="L72" s="47"/>
      <c r="M72" s="47"/>
      <c r="N72" s="47"/>
      <c r="O72" s="47"/>
      <c r="P72" s="47"/>
      <c r="Q72" s="47"/>
      <c r="R72" s="47"/>
      <c r="S72" s="47"/>
      <c r="T72" s="47"/>
      <c r="U72" s="47"/>
      <c r="V72" s="47"/>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row>
    <row r="73" spans="1:66" ht="15.65" customHeight="1" x14ac:dyDescent="0.25">
      <c r="A73" s="104"/>
      <c r="B73" s="540"/>
      <c r="C73" s="541"/>
      <c r="D73" s="541"/>
      <c r="E73" s="542"/>
      <c r="F73" s="318"/>
      <c r="G73" s="319"/>
      <c r="H73" s="47"/>
      <c r="I73" s="54"/>
      <c r="J73" s="47"/>
      <c r="K73" s="47"/>
      <c r="L73" s="47"/>
      <c r="M73" s="47"/>
      <c r="N73" s="47"/>
      <c r="O73" s="47"/>
      <c r="P73" s="47"/>
      <c r="Q73" s="47"/>
      <c r="R73" s="47"/>
      <c r="S73" s="47"/>
      <c r="T73" s="47"/>
      <c r="U73" s="47"/>
      <c r="V73" s="47"/>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row>
    <row r="74" spans="1:66" ht="15.65" customHeight="1" x14ac:dyDescent="0.25">
      <c r="A74" s="104"/>
      <c r="B74" s="540"/>
      <c r="C74" s="541"/>
      <c r="D74" s="541"/>
      <c r="E74" s="542"/>
      <c r="F74" s="318"/>
      <c r="G74" s="319"/>
      <c r="H74" s="47"/>
      <c r="I74" s="54"/>
      <c r="J74" s="47"/>
      <c r="K74" s="47"/>
      <c r="L74" s="47"/>
      <c r="M74" s="47"/>
      <c r="N74" s="47"/>
      <c r="O74" s="47"/>
      <c r="P74" s="47"/>
      <c r="Q74" s="47"/>
      <c r="R74" s="47"/>
      <c r="S74" s="47"/>
      <c r="T74" s="47"/>
      <c r="U74" s="47"/>
      <c r="V74" s="47"/>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row>
    <row r="75" spans="1:66" ht="15.65" customHeight="1" x14ac:dyDescent="0.25">
      <c r="A75" s="104"/>
      <c r="B75" s="540"/>
      <c r="C75" s="541"/>
      <c r="D75" s="541"/>
      <c r="E75" s="542"/>
      <c r="F75" s="318"/>
      <c r="G75" s="319"/>
      <c r="H75" s="47"/>
      <c r="I75" s="54"/>
      <c r="J75" s="47"/>
      <c r="K75" s="47"/>
      <c r="L75" s="47"/>
      <c r="M75" s="47"/>
      <c r="N75" s="47"/>
      <c r="O75" s="47"/>
      <c r="P75" s="47"/>
      <c r="Q75" s="47"/>
      <c r="R75" s="47"/>
      <c r="S75" s="47"/>
      <c r="T75" s="47"/>
      <c r="U75" s="47"/>
      <c r="V75" s="47"/>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row>
    <row r="76" spans="1:66" ht="15.65" customHeight="1" x14ac:dyDescent="0.25">
      <c r="A76" s="104"/>
      <c r="B76" s="540"/>
      <c r="C76" s="541"/>
      <c r="D76" s="541"/>
      <c r="E76" s="542"/>
      <c r="F76" s="318"/>
      <c r="G76" s="319"/>
      <c r="H76" s="47"/>
      <c r="I76" s="54"/>
      <c r="J76" s="47"/>
      <c r="K76" s="47"/>
      <c r="L76" s="47"/>
      <c r="M76" s="47"/>
      <c r="N76" s="47"/>
      <c r="O76" s="47"/>
      <c r="P76" s="47"/>
      <c r="Q76" s="47"/>
      <c r="R76" s="47"/>
      <c r="S76" s="47"/>
      <c r="T76" s="47"/>
      <c r="U76" s="47"/>
      <c r="V76" s="47"/>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row>
    <row r="77" spans="1:66" ht="15.65" customHeight="1" x14ac:dyDescent="0.25">
      <c r="A77" s="104"/>
      <c r="B77" s="540"/>
      <c r="C77" s="541"/>
      <c r="D77" s="541"/>
      <c r="E77" s="542"/>
      <c r="F77" s="318"/>
      <c r="G77" s="319"/>
      <c r="H77" s="47"/>
      <c r="I77" s="54"/>
      <c r="J77" s="47"/>
      <c r="K77" s="47"/>
      <c r="L77" s="47"/>
      <c r="M77" s="47"/>
      <c r="N77" s="47"/>
      <c r="O77" s="47"/>
      <c r="P77" s="47"/>
      <c r="Q77" s="47"/>
      <c r="R77" s="47"/>
      <c r="S77" s="47"/>
      <c r="T77" s="47"/>
      <c r="U77" s="47"/>
      <c r="V77" s="47"/>
      <c r="AK77" s="48" t="s">
        <v>39</v>
      </c>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row>
    <row r="78" spans="1:66" ht="15.65" customHeight="1" x14ac:dyDescent="0.25">
      <c r="A78" s="104"/>
      <c r="B78" s="540"/>
      <c r="C78" s="541"/>
      <c r="D78" s="541"/>
      <c r="E78" s="542"/>
      <c r="F78" s="318"/>
      <c r="G78" s="319"/>
      <c r="H78" s="47"/>
      <c r="I78" s="54"/>
      <c r="J78" s="47"/>
      <c r="K78" s="47"/>
      <c r="L78" s="47"/>
      <c r="M78" s="47"/>
      <c r="N78" s="47"/>
      <c r="O78" s="47"/>
      <c r="P78" s="47"/>
      <c r="Q78" s="47"/>
      <c r="R78" s="47"/>
      <c r="S78" s="47"/>
      <c r="T78" s="47"/>
      <c r="U78" s="47"/>
      <c r="V78" s="47"/>
      <c r="AK78" s="48" t="s">
        <v>39</v>
      </c>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row>
    <row r="79" spans="1:66" ht="15.65" customHeight="1" x14ac:dyDescent="0.25">
      <c r="A79" s="104"/>
      <c r="B79" s="558"/>
      <c r="C79" s="559"/>
      <c r="D79" s="559"/>
      <c r="E79" s="560"/>
      <c r="F79" s="318"/>
      <c r="G79" s="319"/>
      <c r="H79" s="47"/>
      <c r="I79" s="54"/>
      <c r="J79" s="47"/>
      <c r="K79" s="47"/>
      <c r="L79" s="47"/>
      <c r="M79" s="47"/>
      <c r="N79" s="47"/>
      <c r="O79" s="47"/>
      <c r="P79" s="47"/>
      <c r="Q79" s="47"/>
      <c r="R79" s="47"/>
      <c r="S79" s="47"/>
      <c r="T79" s="47"/>
      <c r="U79" s="47"/>
      <c r="V79" s="47"/>
      <c r="AK79" s="48" t="s">
        <v>39</v>
      </c>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row>
    <row r="80" spans="1:66" ht="15.65" customHeight="1" x14ac:dyDescent="0.25">
      <c r="A80" s="104"/>
      <c r="B80" s="540"/>
      <c r="C80" s="541"/>
      <c r="D80" s="541"/>
      <c r="E80" s="542"/>
      <c r="F80" s="318"/>
      <c r="G80" s="319"/>
      <c r="H80" s="47"/>
      <c r="I80" s="54"/>
      <c r="J80" s="47"/>
      <c r="K80" s="47"/>
      <c r="L80" s="47"/>
      <c r="M80" s="47"/>
      <c r="N80" s="47"/>
      <c r="O80" s="47"/>
      <c r="P80" s="47"/>
      <c r="Q80" s="47"/>
      <c r="R80" s="47"/>
      <c r="S80" s="47"/>
      <c r="T80" s="47"/>
      <c r="U80" s="47"/>
      <c r="V80" s="47"/>
      <c r="AK80" s="48" t="s">
        <v>39</v>
      </c>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row>
    <row r="81" spans="1:66" ht="15.65" customHeight="1" x14ac:dyDescent="0.25">
      <c r="A81" s="104"/>
      <c r="B81" s="540"/>
      <c r="C81" s="541"/>
      <c r="D81" s="541"/>
      <c r="E81" s="542"/>
      <c r="F81" s="318"/>
      <c r="G81" s="319"/>
      <c r="H81" s="47"/>
      <c r="I81" s="54"/>
      <c r="J81" s="47"/>
      <c r="K81" s="47"/>
      <c r="L81" s="47"/>
      <c r="M81" s="47"/>
      <c r="N81" s="47"/>
      <c r="O81" s="47"/>
      <c r="P81" s="47"/>
      <c r="Q81" s="47"/>
      <c r="R81" s="47"/>
      <c r="S81" s="47"/>
      <c r="T81" s="47"/>
      <c r="U81" s="47"/>
      <c r="V81" s="47"/>
      <c r="AK81" s="48" t="s">
        <v>39</v>
      </c>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row>
    <row r="82" spans="1:66" ht="15.65" customHeight="1" x14ac:dyDescent="0.25">
      <c r="A82" s="104"/>
      <c r="B82" s="540"/>
      <c r="C82" s="541"/>
      <c r="D82" s="541"/>
      <c r="E82" s="542"/>
      <c r="F82" s="318"/>
      <c r="G82" s="319"/>
      <c r="H82" s="47"/>
      <c r="I82" s="54"/>
      <c r="J82" s="47"/>
      <c r="K82" s="47"/>
      <c r="L82" s="47"/>
      <c r="M82" s="47"/>
      <c r="N82" s="47"/>
      <c r="O82" s="47"/>
      <c r="P82" s="47"/>
      <c r="Q82" s="47"/>
      <c r="R82" s="47"/>
      <c r="S82" s="47"/>
      <c r="T82" s="47"/>
      <c r="U82" s="47"/>
      <c r="V82" s="47"/>
      <c r="AK82" s="48" t="s">
        <v>39</v>
      </c>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row>
    <row r="83" spans="1:66" ht="15.65" customHeight="1" x14ac:dyDescent="0.25">
      <c r="A83" s="104"/>
      <c r="B83" s="540"/>
      <c r="C83" s="541"/>
      <c r="D83" s="541"/>
      <c r="E83" s="542"/>
      <c r="F83" s="318"/>
      <c r="G83" s="319"/>
      <c r="H83" s="47"/>
      <c r="I83" s="54"/>
      <c r="J83" s="47"/>
      <c r="K83" s="47"/>
      <c r="L83" s="47"/>
      <c r="M83" s="47"/>
      <c r="N83" s="47"/>
      <c r="O83" s="47"/>
      <c r="P83" s="47"/>
      <c r="Q83" s="47"/>
      <c r="R83" s="47"/>
      <c r="S83" s="47"/>
      <c r="T83" s="47"/>
      <c r="U83" s="47"/>
      <c r="V83" s="47"/>
      <c r="AK83" s="48" t="s">
        <v>39</v>
      </c>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5.65" customHeight="1" x14ac:dyDescent="0.25">
      <c r="A84" s="104"/>
      <c r="B84" s="540"/>
      <c r="C84" s="541"/>
      <c r="D84" s="541"/>
      <c r="E84" s="542"/>
      <c r="F84" s="318"/>
      <c r="G84" s="319"/>
      <c r="H84" s="47"/>
      <c r="I84" s="54"/>
      <c r="J84" s="47"/>
      <c r="K84" s="47"/>
      <c r="L84" s="47"/>
      <c r="M84" s="47"/>
      <c r="N84" s="47"/>
      <c r="O84" s="47"/>
      <c r="P84" s="47"/>
      <c r="Q84" s="47"/>
      <c r="R84" s="47"/>
      <c r="S84" s="47"/>
      <c r="T84" s="47"/>
      <c r="U84" s="47"/>
      <c r="V84" s="47"/>
      <c r="AK84" s="48" t="s">
        <v>39</v>
      </c>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row>
    <row r="85" spans="1:66" ht="15.65" customHeight="1" x14ac:dyDescent="0.25">
      <c r="A85" s="104"/>
      <c r="B85" s="540"/>
      <c r="C85" s="541"/>
      <c r="D85" s="541"/>
      <c r="E85" s="542"/>
      <c r="F85" s="318"/>
      <c r="G85" s="319"/>
      <c r="H85" s="47"/>
      <c r="I85" s="54"/>
      <c r="J85" s="47"/>
      <c r="K85" s="47"/>
      <c r="L85" s="47"/>
      <c r="M85" s="47"/>
      <c r="N85" s="47"/>
      <c r="O85" s="47"/>
      <c r="P85" s="47"/>
      <c r="Q85" s="47"/>
      <c r="R85" s="47"/>
      <c r="S85" s="47"/>
      <c r="T85" s="47"/>
      <c r="U85" s="47"/>
      <c r="V85" s="47"/>
      <c r="AK85" s="48" t="s">
        <v>39</v>
      </c>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row>
    <row r="86" spans="1:66" ht="15.65" customHeight="1" x14ac:dyDescent="0.25">
      <c r="A86" s="104"/>
      <c r="B86" s="540"/>
      <c r="C86" s="541"/>
      <c r="D86" s="541"/>
      <c r="E86" s="542"/>
      <c r="F86" s="318"/>
      <c r="G86" s="319"/>
      <c r="H86" s="47"/>
      <c r="I86" s="54"/>
      <c r="J86" s="47"/>
      <c r="K86" s="47"/>
      <c r="L86" s="47"/>
      <c r="M86" s="47"/>
      <c r="N86" s="47"/>
      <c r="O86" s="47"/>
      <c r="P86" s="47"/>
      <c r="Q86" s="47"/>
      <c r="R86" s="47"/>
      <c r="S86" s="47"/>
      <c r="T86" s="47"/>
      <c r="U86" s="47"/>
      <c r="V86" s="47"/>
      <c r="AK86" s="48" t="s">
        <v>39</v>
      </c>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row>
    <row r="87" spans="1:66" ht="15.65" customHeight="1" x14ac:dyDescent="0.25">
      <c r="A87" s="104"/>
      <c r="B87" s="540"/>
      <c r="C87" s="541"/>
      <c r="D87" s="541"/>
      <c r="E87" s="542"/>
      <c r="F87" s="318"/>
      <c r="G87" s="319"/>
      <c r="H87" s="47"/>
      <c r="I87" s="54"/>
      <c r="J87" s="47"/>
      <c r="K87" s="47"/>
      <c r="L87" s="47"/>
      <c r="M87" s="47"/>
      <c r="N87" s="47"/>
      <c r="O87" s="47"/>
      <c r="P87" s="47"/>
      <c r="Q87" s="47"/>
      <c r="R87" s="47"/>
      <c r="S87" s="47"/>
      <c r="T87" s="47"/>
      <c r="U87" s="47"/>
      <c r="V87" s="47"/>
      <c r="AK87" s="48" t="s">
        <v>39</v>
      </c>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row>
    <row r="88" spans="1:66" ht="15.65" customHeight="1" x14ac:dyDescent="0.25">
      <c r="A88" s="104"/>
      <c r="B88" s="540"/>
      <c r="C88" s="541"/>
      <c r="D88" s="541"/>
      <c r="E88" s="542"/>
      <c r="F88" s="318"/>
      <c r="G88" s="319"/>
      <c r="H88" s="47"/>
      <c r="I88" s="54"/>
      <c r="J88" s="47"/>
      <c r="K88" s="47"/>
      <c r="L88" s="47"/>
      <c r="M88" s="47"/>
      <c r="N88" s="47"/>
      <c r="O88" s="47"/>
      <c r="P88" s="47"/>
      <c r="Q88" s="47"/>
      <c r="R88" s="47"/>
      <c r="S88" s="47"/>
      <c r="T88" s="47"/>
      <c r="U88" s="47"/>
      <c r="V88" s="47"/>
      <c r="AK88" s="48" t="s">
        <v>39</v>
      </c>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row>
    <row r="89" spans="1:66" ht="15.65" customHeight="1" x14ac:dyDescent="0.25">
      <c r="A89" s="104"/>
      <c r="B89" s="558"/>
      <c r="C89" s="559"/>
      <c r="D89" s="559"/>
      <c r="E89" s="560"/>
      <c r="F89" s="318"/>
      <c r="G89" s="319"/>
      <c r="H89" s="47"/>
      <c r="I89" s="54"/>
      <c r="J89" s="47"/>
      <c r="K89" s="47"/>
      <c r="L89" s="47"/>
      <c r="M89" s="47"/>
      <c r="N89" s="47"/>
      <c r="O89" s="47"/>
      <c r="P89" s="47"/>
      <c r="Q89" s="47"/>
      <c r="R89" s="47"/>
      <c r="S89" s="47"/>
      <c r="T89" s="47"/>
      <c r="U89" s="47"/>
      <c r="V89" s="47"/>
      <c r="AK89" s="48" t="s">
        <v>39</v>
      </c>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row>
    <row r="90" spans="1:66" ht="15.65" customHeight="1" x14ac:dyDescent="0.25">
      <c r="A90" s="104"/>
      <c r="B90" s="558"/>
      <c r="C90" s="559"/>
      <c r="D90" s="559"/>
      <c r="E90" s="560"/>
      <c r="F90" s="318"/>
      <c r="G90" s="319"/>
      <c r="H90" s="47"/>
      <c r="I90" s="54"/>
      <c r="J90" s="47"/>
      <c r="K90" s="47"/>
      <c r="L90" s="47"/>
      <c r="M90" s="47"/>
      <c r="N90" s="47"/>
      <c r="O90" s="47"/>
      <c r="P90" s="47"/>
      <c r="Q90" s="47"/>
      <c r="R90" s="47"/>
      <c r="S90" s="47"/>
      <c r="T90" s="47"/>
      <c r="U90" s="47"/>
      <c r="V90" s="47"/>
      <c r="AK90" s="48" t="s">
        <v>39</v>
      </c>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row>
    <row r="91" spans="1:66" ht="15.65" customHeight="1" x14ac:dyDescent="0.25">
      <c r="A91" s="104"/>
      <c r="B91" s="558"/>
      <c r="C91" s="559"/>
      <c r="D91" s="559"/>
      <c r="E91" s="560"/>
      <c r="F91" s="318"/>
      <c r="G91" s="319"/>
      <c r="H91" s="47"/>
      <c r="I91" s="54"/>
      <c r="J91" s="47"/>
      <c r="K91" s="47"/>
      <c r="L91" s="47"/>
      <c r="M91" s="47"/>
      <c r="N91" s="47"/>
      <c r="O91" s="47"/>
      <c r="P91" s="47"/>
      <c r="Q91" s="47"/>
      <c r="R91" s="47"/>
      <c r="S91" s="47"/>
      <c r="T91" s="47"/>
      <c r="U91" s="47"/>
      <c r="V91" s="47"/>
      <c r="AK91" s="48" t="s">
        <v>39</v>
      </c>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row>
    <row r="92" spans="1:66" ht="15.65" customHeight="1" x14ac:dyDescent="0.25">
      <c r="A92" s="104"/>
      <c r="B92" s="558"/>
      <c r="C92" s="559"/>
      <c r="D92" s="559"/>
      <c r="E92" s="560"/>
      <c r="F92" s="318"/>
      <c r="G92" s="319"/>
      <c r="H92" s="47"/>
      <c r="I92" s="54"/>
      <c r="J92" s="47"/>
      <c r="K92" s="47"/>
      <c r="L92" s="47"/>
      <c r="M92" s="47"/>
      <c r="N92" s="47"/>
      <c r="O92" s="47"/>
      <c r="P92" s="47"/>
      <c r="Q92" s="47"/>
      <c r="R92" s="47"/>
      <c r="S92" s="47"/>
      <c r="T92" s="47"/>
      <c r="U92" s="47"/>
      <c r="V92" s="47"/>
      <c r="AK92" s="48" t="s">
        <v>39</v>
      </c>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row>
    <row r="93" spans="1:66" ht="15.65" customHeight="1" x14ac:dyDescent="0.25">
      <c r="A93" s="104"/>
      <c r="B93" s="558"/>
      <c r="C93" s="559"/>
      <c r="D93" s="559"/>
      <c r="E93" s="560"/>
      <c r="F93" s="318"/>
      <c r="G93" s="319"/>
      <c r="H93" s="47"/>
      <c r="I93" s="54"/>
      <c r="J93" s="47"/>
      <c r="K93" s="47"/>
      <c r="L93" s="47"/>
      <c r="M93" s="47"/>
      <c r="N93" s="47"/>
      <c r="O93" s="47"/>
      <c r="P93" s="47"/>
      <c r="Q93" s="47"/>
      <c r="R93" s="47"/>
      <c r="S93" s="47"/>
      <c r="T93" s="47"/>
      <c r="U93" s="47"/>
      <c r="V93" s="47"/>
      <c r="AK93" s="48" t="s">
        <v>39</v>
      </c>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row>
    <row r="94" spans="1:66" ht="15.65" customHeight="1" x14ac:dyDescent="0.25">
      <c r="A94" s="104"/>
      <c r="B94" s="558"/>
      <c r="C94" s="559"/>
      <c r="D94" s="559"/>
      <c r="E94" s="560"/>
      <c r="F94" s="318"/>
      <c r="G94" s="319"/>
      <c r="H94" s="47"/>
      <c r="I94" s="54"/>
      <c r="J94" s="47"/>
      <c r="K94" s="47"/>
      <c r="L94" s="47"/>
      <c r="M94" s="47"/>
      <c r="N94" s="47"/>
      <c r="O94" s="47"/>
      <c r="P94" s="47"/>
      <c r="Q94" s="47"/>
      <c r="R94" s="47"/>
      <c r="S94" s="47"/>
      <c r="T94" s="47"/>
      <c r="U94" s="47"/>
      <c r="V94" s="47"/>
      <c r="AK94" s="48" t="s">
        <v>39</v>
      </c>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row>
    <row r="95" spans="1:66" ht="15.65" customHeight="1" x14ac:dyDescent="0.25">
      <c r="A95" s="104"/>
      <c r="B95" s="558"/>
      <c r="C95" s="559"/>
      <c r="D95" s="559"/>
      <c r="E95" s="560"/>
      <c r="F95" s="318"/>
      <c r="G95" s="319"/>
      <c r="H95" s="47"/>
      <c r="I95" s="54"/>
      <c r="J95" s="47"/>
      <c r="K95" s="47"/>
      <c r="L95" s="47"/>
      <c r="M95" s="47"/>
      <c r="N95" s="47"/>
      <c r="O95" s="47"/>
      <c r="P95" s="47"/>
      <c r="Q95" s="47"/>
      <c r="R95" s="47"/>
      <c r="S95" s="47"/>
      <c r="T95" s="47"/>
      <c r="U95" s="47"/>
      <c r="V95" s="47"/>
      <c r="AK95" s="48" t="s">
        <v>39</v>
      </c>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row>
    <row r="96" spans="1:66" ht="15.65" customHeight="1" x14ac:dyDescent="0.25">
      <c r="A96" s="104"/>
      <c r="B96" s="558"/>
      <c r="C96" s="559"/>
      <c r="D96" s="559"/>
      <c r="E96" s="560"/>
      <c r="F96" s="318"/>
      <c r="G96" s="319"/>
      <c r="H96" s="47"/>
      <c r="I96" s="54"/>
      <c r="J96" s="47"/>
      <c r="K96" s="47"/>
      <c r="L96" s="47"/>
      <c r="M96" s="47"/>
      <c r="N96" s="47"/>
      <c r="O96" s="47"/>
      <c r="P96" s="47"/>
      <c r="Q96" s="47"/>
      <c r="R96" s="47"/>
      <c r="S96" s="47"/>
      <c r="T96" s="47"/>
      <c r="U96" s="47"/>
      <c r="V96" s="47"/>
      <c r="AK96" s="48" t="s">
        <v>39</v>
      </c>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row>
    <row r="97" spans="1:66" ht="15.65" customHeight="1" x14ac:dyDescent="0.25">
      <c r="A97" s="104"/>
      <c r="B97" s="558"/>
      <c r="C97" s="559"/>
      <c r="D97" s="559"/>
      <c r="E97" s="560"/>
      <c r="F97" s="318"/>
      <c r="G97" s="319"/>
      <c r="H97" s="47"/>
      <c r="I97" s="54"/>
      <c r="J97" s="47"/>
      <c r="K97" s="47"/>
      <c r="L97" s="47"/>
      <c r="M97" s="47"/>
      <c r="N97" s="47"/>
      <c r="O97" s="47"/>
      <c r="P97" s="47"/>
      <c r="Q97" s="47"/>
      <c r="R97" s="47"/>
      <c r="S97" s="47"/>
      <c r="T97" s="47"/>
      <c r="U97" s="47"/>
      <c r="V97" s="47"/>
      <c r="AK97" s="48" t="s">
        <v>39</v>
      </c>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row>
    <row r="98" spans="1:66" ht="15.65" customHeight="1" x14ac:dyDescent="0.25">
      <c r="A98" s="104"/>
      <c r="B98" s="558"/>
      <c r="C98" s="559"/>
      <c r="D98" s="559"/>
      <c r="E98" s="560"/>
      <c r="F98" s="318"/>
      <c r="G98" s="319"/>
      <c r="H98" s="47"/>
      <c r="I98" s="54"/>
      <c r="J98" s="47"/>
      <c r="K98" s="47"/>
      <c r="L98" s="47"/>
      <c r="M98" s="47"/>
      <c r="N98" s="47"/>
      <c r="O98" s="47"/>
      <c r="P98" s="47"/>
      <c r="Q98" s="47"/>
      <c r="R98" s="47"/>
      <c r="S98" s="47"/>
      <c r="T98" s="47"/>
      <c r="U98" s="47"/>
      <c r="V98" s="47"/>
      <c r="AK98" s="48" t="s">
        <v>39</v>
      </c>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row>
    <row r="99" spans="1:66" ht="15.65" customHeight="1" x14ac:dyDescent="0.25">
      <c r="A99" s="104"/>
      <c r="B99" s="540"/>
      <c r="C99" s="541"/>
      <c r="D99" s="541"/>
      <c r="E99" s="542"/>
      <c r="F99" s="318"/>
      <c r="G99" s="319"/>
      <c r="H99" s="47"/>
      <c r="I99" s="54"/>
      <c r="J99" s="47"/>
      <c r="K99" s="47"/>
      <c r="L99" s="47"/>
      <c r="M99" s="47"/>
      <c r="N99" s="47"/>
      <c r="O99" s="47"/>
      <c r="P99" s="47"/>
      <c r="Q99" s="47"/>
      <c r="R99" s="47"/>
      <c r="S99" s="47"/>
      <c r="T99" s="47"/>
      <c r="U99" s="47"/>
      <c r="V99" s="47"/>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row>
    <row r="100" spans="1:66" ht="15.65" customHeight="1" x14ac:dyDescent="0.25">
      <c r="A100" s="104"/>
      <c r="B100" s="540"/>
      <c r="C100" s="541"/>
      <c r="D100" s="541"/>
      <c r="E100" s="542"/>
      <c r="F100" s="318"/>
      <c r="G100" s="319"/>
      <c r="H100" s="47"/>
      <c r="I100" s="54"/>
      <c r="J100" s="47"/>
      <c r="K100" s="47"/>
      <c r="L100" s="47"/>
      <c r="M100" s="47"/>
      <c r="N100" s="47"/>
      <c r="O100" s="47"/>
      <c r="P100" s="47"/>
      <c r="Q100" s="47"/>
      <c r="R100" s="47"/>
      <c r="S100" s="47"/>
      <c r="T100" s="47"/>
      <c r="U100" s="47"/>
      <c r="V100" s="47"/>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row>
    <row r="101" spans="1:66" ht="15.65" customHeight="1" x14ac:dyDescent="0.25">
      <c r="A101" s="104"/>
      <c r="B101" s="540"/>
      <c r="C101" s="541"/>
      <c r="D101" s="541"/>
      <c r="E101" s="542"/>
      <c r="F101" s="318"/>
      <c r="G101" s="319"/>
      <c r="H101" s="47"/>
      <c r="I101" s="54"/>
      <c r="J101" s="47"/>
      <c r="K101" s="47"/>
      <c r="L101" s="47"/>
      <c r="M101" s="47"/>
      <c r="N101" s="47"/>
      <c r="O101" s="47"/>
      <c r="P101" s="47"/>
      <c r="Q101" s="47"/>
      <c r="R101" s="47"/>
      <c r="S101" s="47"/>
      <c r="T101" s="47"/>
      <c r="U101" s="47"/>
      <c r="V101" s="47"/>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row>
    <row r="102" spans="1:66" ht="15.65" customHeight="1" x14ac:dyDescent="0.25">
      <c r="A102" s="104"/>
      <c r="B102" s="540"/>
      <c r="C102" s="541"/>
      <c r="D102" s="541"/>
      <c r="E102" s="542"/>
      <c r="F102" s="318"/>
      <c r="G102" s="319"/>
      <c r="H102" s="47"/>
      <c r="I102" s="54"/>
      <c r="J102" s="47"/>
      <c r="K102" s="47"/>
      <c r="L102" s="47"/>
      <c r="M102" s="47"/>
      <c r="N102" s="47"/>
      <c r="O102" s="47"/>
      <c r="P102" s="47"/>
      <c r="Q102" s="47"/>
      <c r="R102" s="47"/>
      <c r="S102" s="47"/>
      <c r="T102" s="47"/>
      <c r="U102" s="47"/>
      <c r="V102" s="47"/>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row>
    <row r="103" spans="1:66" ht="15.65" customHeight="1" x14ac:dyDescent="0.25">
      <c r="A103" s="104"/>
      <c r="B103" s="540"/>
      <c r="C103" s="541"/>
      <c r="D103" s="541"/>
      <c r="E103" s="542"/>
      <c r="F103" s="318"/>
      <c r="G103" s="319"/>
      <c r="H103" s="47"/>
      <c r="I103" s="54"/>
      <c r="J103" s="47"/>
      <c r="K103" s="47"/>
      <c r="L103" s="47"/>
      <c r="M103" s="47"/>
      <c r="N103" s="47"/>
      <c r="O103" s="47"/>
      <c r="P103" s="47"/>
      <c r="Q103" s="47"/>
      <c r="R103" s="47"/>
      <c r="S103" s="47"/>
      <c r="T103" s="47"/>
      <c r="U103" s="47"/>
      <c r="V103" s="47"/>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row>
    <row r="104" spans="1:66" ht="15.65" customHeight="1" x14ac:dyDescent="0.25">
      <c r="A104" s="104"/>
      <c r="B104" s="540"/>
      <c r="C104" s="541"/>
      <c r="D104" s="541"/>
      <c r="E104" s="542"/>
      <c r="F104" s="318"/>
      <c r="G104" s="319"/>
      <c r="H104" s="47"/>
      <c r="I104" s="54"/>
      <c r="J104" s="47"/>
      <c r="K104" s="47"/>
      <c r="L104" s="47"/>
      <c r="M104" s="47"/>
      <c r="N104" s="47"/>
      <c r="O104" s="47"/>
      <c r="P104" s="47"/>
      <c r="Q104" s="47"/>
      <c r="R104" s="47"/>
      <c r="S104" s="47"/>
      <c r="T104" s="47"/>
      <c r="U104" s="47"/>
      <c r="V104" s="47"/>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row>
    <row r="105" spans="1:66" ht="15.65" customHeight="1" x14ac:dyDescent="0.25">
      <c r="A105" s="104"/>
      <c r="B105" s="540"/>
      <c r="C105" s="541"/>
      <c r="D105" s="541"/>
      <c r="E105" s="542"/>
      <c r="F105" s="318"/>
      <c r="G105" s="319"/>
      <c r="H105" s="47"/>
      <c r="I105" s="54"/>
      <c r="J105" s="47"/>
      <c r="K105" s="47"/>
      <c r="L105" s="47"/>
      <c r="M105" s="47"/>
      <c r="N105" s="47"/>
      <c r="O105" s="47"/>
      <c r="P105" s="47"/>
      <c r="Q105" s="47"/>
      <c r="R105" s="47"/>
      <c r="S105" s="47"/>
      <c r="T105" s="47"/>
      <c r="U105" s="47"/>
      <c r="V105" s="47"/>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row>
    <row r="106" spans="1:66" ht="15.65" customHeight="1" x14ac:dyDescent="0.25">
      <c r="A106" s="104"/>
      <c r="B106" s="540"/>
      <c r="C106" s="541"/>
      <c r="D106" s="541"/>
      <c r="E106" s="542"/>
      <c r="F106" s="318"/>
      <c r="G106" s="319"/>
      <c r="H106" s="47"/>
      <c r="I106" s="54"/>
      <c r="J106" s="47"/>
      <c r="K106" s="47"/>
      <c r="L106" s="47"/>
      <c r="M106" s="47"/>
      <c r="N106" s="47"/>
      <c r="O106" s="47"/>
      <c r="P106" s="47"/>
      <c r="Q106" s="47"/>
      <c r="R106" s="47"/>
      <c r="S106" s="47"/>
      <c r="T106" s="47"/>
      <c r="U106" s="47"/>
      <c r="V106" s="47"/>
      <c r="AK106" s="48" t="s">
        <v>39</v>
      </c>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row>
    <row r="107" spans="1:66" ht="15.65" customHeight="1" x14ac:dyDescent="0.25">
      <c r="A107" s="104"/>
      <c r="B107" s="540"/>
      <c r="C107" s="541"/>
      <c r="D107" s="541"/>
      <c r="E107" s="542"/>
      <c r="F107" s="318"/>
      <c r="G107" s="319"/>
      <c r="H107" s="47"/>
      <c r="I107" s="54"/>
      <c r="J107" s="47"/>
      <c r="K107" s="47"/>
      <c r="L107" s="47"/>
      <c r="M107" s="47"/>
      <c r="N107" s="47"/>
      <c r="O107" s="47"/>
      <c r="P107" s="47"/>
      <c r="Q107" s="47"/>
      <c r="R107" s="47"/>
      <c r="S107" s="47"/>
      <c r="T107" s="47"/>
      <c r="U107" s="47"/>
      <c r="V107" s="47"/>
      <c r="AK107" s="48" t="s">
        <v>39</v>
      </c>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row>
    <row r="108" spans="1:66" ht="15.65" customHeight="1" x14ac:dyDescent="0.25">
      <c r="A108" s="104"/>
      <c r="B108" s="558"/>
      <c r="C108" s="559"/>
      <c r="D108" s="559"/>
      <c r="E108" s="560"/>
      <c r="F108" s="318"/>
      <c r="G108" s="319"/>
      <c r="H108" s="47"/>
      <c r="I108" s="54"/>
      <c r="J108" s="47"/>
      <c r="K108" s="47"/>
      <c r="L108" s="47"/>
      <c r="M108" s="47"/>
      <c r="N108" s="47"/>
      <c r="O108" s="47"/>
      <c r="P108" s="47"/>
      <c r="Q108" s="47"/>
      <c r="R108" s="47"/>
      <c r="S108" s="47"/>
      <c r="T108" s="47"/>
      <c r="U108" s="47"/>
      <c r="V108" s="47"/>
      <c r="AK108" s="48" t="s">
        <v>39</v>
      </c>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row>
    <row r="109" spans="1:66" ht="15.65" customHeight="1" x14ac:dyDescent="0.25">
      <c r="A109" s="104"/>
      <c r="B109" s="540"/>
      <c r="C109" s="541"/>
      <c r="D109" s="541"/>
      <c r="E109" s="542"/>
      <c r="F109" s="318"/>
      <c r="G109" s="319"/>
      <c r="H109" s="47"/>
      <c r="I109" s="54"/>
      <c r="J109" s="47"/>
      <c r="K109" s="47"/>
      <c r="L109" s="47"/>
      <c r="M109" s="47"/>
      <c r="N109" s="47"/>
      <c r="O109" s="47"/>
      <c r="P109" s="47"/>
      <c r="Q109" s="47"/>
      <c r="R109" s="47"/>
      <c r="S109" s="47"/>
      <c r="T109" s="47"/>
      <c r="U109" s="47"/>
      <c r="V109" s="47"/>
      <c r="AK109" s="48" t="s">
        <v>39</v>
      </c>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row>
    <row r="110" spans="1:66" ht="15.65" customHeight="1" x14ac:dyDescent="0.25">
      <c r="A110" s="104"/>
      <c r="B110" s="540"/>
      <c r="C110" s="541"/>
      <c r="D110" s="541"/>
      <c r="E110" s="542"/>
      <c r="F110" s="318"/>
      <c r="G110" s="319"/>
      <c r="H110" s="47"/>
      <c r="I110" s="54"/>
      <c r="J110" s="47"/>
      <c r="K110" s="47"/>
      <c r="L110" s="47"/>
      <c r="M110" s="47"/>
      <c r="N110" s="47"/>
      <c r="O110" s="54"/>
      <c r="P110" s="47"/>
      <c r="Q110" s="47"/>
      <c r="R110" s="47"/>
      <c r="S110" s="47"/>
      <c r="T110" s="47"/>
      <c r="U110" s="47"/>
      <c r="V110" s="47"/>
      <c r="AK110" s="48" t="s">
        <v>39</v>
      </c>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row>
    <row r="111" spans="1:66" ht="15.65" customHeight="1" x14ac:dyDescent="0.25">
      <c r="A111" s="104"/>
      <c r="B111" s="540"/>
      <c r="C111" s="541"/>
      <c r="D111" s="541"/>
      <c r="E111" s="542"/>
      <c r="F111" s="318"/>
      <c r="G111" s="319"/>
      <c r="H111" s="47"/>
      <c r="I111" s="54"/>
      <c r="J111" s="47"/>
      <c r="K111" s="47"/>
      <c r="L111" s="47"/>
      <c r="M111" s="47"/>
      <c r="N111" s="47"/>
      <c r="O111" s="47"/>
      <c r="P111" s="47"/>
      <c r="Q111" s="47"/>
      <c r="R111" s="47"/>
      <c r="S111" s="47"/>
      <c r="T111" s="47"/>
      <c r="U111" s="47"/>
      <c r="V111" s="47"/>
      <c r="AK111" s="48" t="s">
        <v>39</v>
      </c>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row>
    <row r="112" spans="1:66" ht="15.65" customHeight="1" x14ac:dyDescent="0.25">
      <c r="A112" s="104"/>
      <c r="B112" s="540"/>
      <c r="C112" s="541"/>
      <c r="D112" s="541"/>
      <c r="E112" s="542"/>
      <c r="F112" s="318"/>
      <c r="G112" s="319"/>
      <c r="H112" s="47"/>
      <c r="I112" s="54"/>
      <c r="J112" s="47"/>
      <c r="K112" s="47"/>
      <c r="L112" s="47"/>
      <c r="M112" s="47"/>
      <c r="N112" s="47"/>
      <c r="O112" s="47"/>
      <c r="P112" s="47"/>
      <c r="Q112" s="47"/>
      <c r="R112" s="47"/>
      <c r="S112" s="47"/>
      <c r="T112" s="47"/>
      <c r="U112" s="47"/>
      <c r="V112" s="47"/>
      <c r="AK112" s="48" t="s">
        <v>39</v>
      </c>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row>
    <row r="113" spans="1:66" ht="15.65" customHeight="1" x14ac:dyDescent="0.25">
      <c r="A113" s="104"/>
      <c r="B113" s="540"/>
      <c r="C113" s="541"/>
      <c r="D113" s="541"/>
      <c r="E113" s="542"/>
      <c r="F113" s="318"/>
      <c r="G113" s="319"/>
      <c r="H113" s="47"/>
      <c r="I113" s="54"/>
      <c r="J113" s="47"/>
      <c r="K113" s="47"/>
      <c r="L113" s="47"/>
      <c r="M113" s="47"/>
      <c r="N113" s="47"/>
      <c r="O113" s="47"/>
      <c r="P113" s="47"/>
      <c r="Q113" s="47"/>
      <c r="R113" s="47"/>
      <c r="S113" s="47"/>
      <c r="T113" s="47"/>
      <c r="U113" s="47"/>
      <c r="V113" s="47"/>
      <c r="AK113" s="48" t="s">
        <v>39</v>
      </c>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row>
    <row r="114" spans="1:66" ht="15.65" customHeight="1" x14ac:dyDescent="0.25">
      <c r="A114" s="104"/>
      <c r="B114" s="540"/>
      <c r="C114" s="541"/>
      <c r="D114" s="541"/>
      <c r="E114" s="542"/>
      <c r="F114" s="318"/>
      <c r="G114" s="319"/>
      <c r="H114" s="47"/>
      <c r="I114" s="54"/>
      <c r="J114" s="47"/>
      <c r="K114" s="47"/>
      <c r="L114" s="47"/>
      <c r="M114" s="47"/>
      <c r="N114" s="47"/>
      <c r="O114" s="47"/>
      <c r="P114" s="47"/>
      <c r="Q114" s="47"/>
      <c r="R114" s="47"/>
      <c r="S114" s="47"/>
      <c r="T114" s="47"/>
      <c r="U114" s="47"/>
      <c r="V114" s="47"/>
      <c r="AK114" s="48" t="s">
        <v>39</v>
      </c>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row>
    <row r="115" spans="1:66" ht="15.65" customHeight="1" x14ac:dyDescent="0.25">
      <c r="A115" s="104"/>
      <c r="B115" s="540"/>
      <c r="C115" s="541"/>
      <c r="D115" s="541"/>
      <c r="E115" s="542"/>
      <c r="F115" s="318"/>
      <c r="G115" s="319"/>
      <c r="H115" s="47"/>
      <c r="I115" s="54"/>
      <c r="J115" s="47"/>
      <c r="K115" s="47"/>
      <c r="L115" s="47"/>
      <c r="M115" s="47"/>
      <c r="N115" s="47"/>
      <c r="O115" s="47"/>
      <c r="P115" s="47"/>
      <c r="Q115" s="47"/>
      <c r="R115" s="47"/>
      <c r="S115" s="47"/>
      <c r="T115" s="47"/>
      <c r="U115" s="47"/>
      <c r="V115" s="47"/>
      <c r="AK115" s="48" t="s">
        <v>39</v>
      </c>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row>
    <row r="116" spans="1:66" ht="15.65" customHeight="1" x14ac:dyDescent="0.25">
      <c r="A116" s="104"/>
      <c r="B116" s="540"/>
      <c r="C116" s="541"/>
      <c r="D116" s="541"/>
      <c r="E116" s="542"/>
      <c r="F116" s="318"/>
      <c r="G116" s="319"/>
      <c r="H116" s="47"/>
      <c r="I116" s="54"/>
      <c r="J116" s="47"/>
      <c r="K116" s="47"/>
      <c r="L116" s="47"/>
      <c r="M116" s="47"/>
      <c r="N116" s="47"/>
      <c r="O116" s="47"/>
      <c r="P116" s="47"/>
      <c r="Q116" s="47"/>
      <c r="R116" s="47"/>
      <c r="S116" s="47"/>
      <c r="T116" s="47"/>
      <c r="U116" s="47"/>
      <c r="V116" s="47"/>
      <c r="AK116" s="48" t="s">
        <v>39</v>
      </c>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row>
    <row r="117" spans="1:66" ht="15.65" customHeight="1" x14ac:dyDescent="0.25">
      <c r="A117" s="104"/>
      <c r="B117" s="540"/>
      <c r="C117" s="541"/>
      <c r="D117" s="541"/>
      <c r="E117" s="542"/>
      <c r="F117" s="318"/>
      <c r="G117" s="319"/>
      <c r="H117" s="47"/>
      <c r="I117" s="54"/>
      <c r="J117" s="47"/>
      <c r="K117" s="47"/>
      <c r="L117" s="47"/>
      <c r="M117" s="47"/>
      <c r="N117" s="47"/>
      <c r="O117" s="47"/>
      <c r="P117" s="47"/>
      <c r="Q117" s="47"/>
      <c r="R117" s="47"/>
      <c r="S117" s="47"/>
      <c r="T117" s="47"/>
      <c r="U117" s="47"/>
      <c r="V117" s="47"/>
      <c r="AK117" s="48" t="s">
        <v>39</v>
      </c>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row>
    <row r="118" spans="1:66" ht="15.65" customHeight="1" x14ac:dyDescent="0.25">
      <c r="A118" s="104"/>
      <c r="B118" s="558"/>
      <c r="C118" s="559"/>
      <c r="D118" s="559"/>
      <c r="E118" s="560"/>
      <c r="F118" s="318"/>
      <c r="G118" s="319"/>
      <c r="H118" s="47"/>
      <c r="I118" s="54"/>
      <c r="J118" s="47"/>
      <c r="K118" s="47"/>
      <c r="L118" s="47"/>
      <c r="M118" s="47"/>
      <c r="N118" s="47"/>
      <c r="O118" s="47"/>
      <c r="P118" s="47"/>
      <c r="Q118" s="47"/>
      <c r="R118" s="47"/>
      <c r="S118" s="47"/>
      <c r="T118" s="47"/>
      <c r="U118" s="47"/>
      <c r="V118" s="47"/>
      <c r="AK118" s="48" t="s">
        <v>39</v>
      </c>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row>
    <row r="119" spans="1:66" ht="15.65" customHeight="1" x14ac:dyDescent="0.25">
      <c r="A119" s="104"/>
      <c r="B119" s="558"/>
      <c r="C119" s="559"/>
      <c r="D119" s="559"/>
      <c r="E119" s="560"/>
      <c r="F119" s="318"/>
      <c r="G119" s="319"/>
      <c r="H119" s="47"/>
      <c r="I119" s="54"/>
      <c r="J119" s="47"/>
      <c r="K119" s="47"/>
      <c r="L119" s="47"/>
      <c r="M119" s="47"/>
      <c r="N119" s="47"/>
      <c r="O119" s="47"/>
      <c r="P119" s="47"/>
      <c r="Q119" s="47"/>
      <c r="R119" s="47"/>
      <c r="S119" s="47"/>
      <c r="T119" s="47"/>
      <c r="U119" s="47"/>
      <c r="V119" s="47"/>
      <c r="AK119" s="48" t="s">
        <v>39</v>
      </c>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row>
    <row r="120" spans="1:66" ht="15.65" customHeight="1" x14ac:dyDescent="0.25">
      <c r="A120" s="104"/>
      <c r="B120" s="558"/>
      <c r="C120" s="559"/>
      <c r="D120" s="559"/>
      <c r="E120" s="560"/>
      <c r="F120" s="318"/>
      <c r="G120" s="319"/>
      <c r="H120" s="47"/>
      <c r="I120" s="54"/>
      <c r="J120" s="47"/>
      <c r="K120" s="47"/>
      <c r="L120" s="47"/>
      <c r="M120" s="47"/>
      <c r="N120" s="47"/>
      <c r="O120" s="47"/>
      <c r="P120" s="47"/>
      <c r="Q120" s="47"/>
      <c r="R120" s="47"/>
      <c r="S120" s="47"/>
      <c r="T120" s="47"/>
      <c r="U120" s="47"/>
      <c r="V120" s="47"/>
      <c r="AK120" s="48" t="s">
        <v>39</v>
      </c>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row>
    <row r="121" spans="1:66" ht="15.65" customHeight="1" x14ac:dyDescent="0.25">
      <c r="A121" s="104"/>
      <c r="B121" s="558"/>
      <c r="C121" s="559"/>
      <c r="D121" s="559"/>
      <c r="E121" s="560"/>
      <c r="F121" s="318"/>
      <c r="G121" s="319"/>
      <c r="H121" s="47"/>
      <c r="I121" s="54"/>
      <c r="J121" s="47"/>
      <c r="K121" s="47"/>
      <c r="L121" s="47"/>
      <c r="M121" s="47"/>
      <c r="N121" s="47"/>
      <c r="O121" s="47"/>
      <c r="P121" s="47"/>
      <c r="Q121" s="47"/>
      <c r="R121" s="47"/>
      <c r="S121" s="47"/>
      <c r="T121" s="47"/>
      <c r="U121" s="47"/>
      <c r="V121" s="47"/>
      <c r="AK121" s="48" t="s">
        <v>39</v>
      </c>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row>
    <row r="122" spans="1:66" ht="15.65" customHeight="1" x14ac:dyDescent="0.25">
      <c r="A122" s="104"/>
      <c r="B122" s="558"/>
      <c r="C122" s="559"/>
      <c r="D122" s="559"/>
      <c r="E122" s="560"/>
      <c r="F122" s="318"/>
      <c r="G122" s="319"/>
      <c r="H122" s="47"/>
      <c r="I122" s="54"/>
      <c r="J122" s="47"/>
      <c r="K122" s="47"/>
      <c r="L122" s="47"/>
      <c r="M122" s="47"/>
      <c r="N122" s="47"/>
      <c r="O122" s="47"/>
      <c r="P122" s="47"/>
      <c r="Q122" s="47"/>
      <c r="R122" s="47"/>
      <c r="S122" s="47"/>
      <c r="T122" s="47"/>
      <c r="U122" s="47"/>
      <c r="V122" s="47"/>
      <c r="AK122" s="48" t="s">
        <v>39</v>
      </c>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row>
    <row r="123" spans="1:66" ht="15.65" customHeight="1" x14ac:dyDescent="0.25">
      <c r="A123" s="104"/>
      <c r="B123" s="558"/>
      <c r="C123" s="559"/>
      <c r="D123" s="559"/>
      <c r="E123" s="560"/>
      <c r="F123" s="318"/>
      <c r="G123" s="319"/>
      <c r="H123" s="47"/>
      <c r="I123" s="54"/>
      <c r="J123" s="47"/>
      <c r="K123" s="47"/>
      <c r="L123" s="47"/>
      <c r="M123" s="47"/>
      <c r="N123" s="47"/>
      <c r="O123" s="47"/>
      <c r="P123" s="47"/>
      <c r="Q123" s="47"/>
      <c r="R123" s="47"/>
      <c r="S123" s="47"/>
      <c r="T123" s="47"/>
      <c r="U123" s="47"/>
      <c r="V123" s="47"/>
      <c r="AK123" s="48" t="s">
        <v>39</v>
      </c>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row>
    <row r="124" spans="1:66" ht="15.65" customHeight="1" x14ac:dyDescent="0.25">
      <c r="A124" s="104"/>
      <c r="B124" s="558"/>
      <c r="C124" s="559"/>
      <c r="D124" s="559"/>
      <c r="E124" s="560"/>
      <c r="F124" s="318"/>
      <c r="G124" s="319"/>
      <c r="H124" s="47"/>
      <c r="I124" s="54"/>
      <c r="J124" s="47"/>
      <c r="K124" s="47"/>
      <c r="L124" s="47"/>
      <c r="M124" s="47"/>
      <c r="N124" s="47"/>
      <c r="O124" s="47"/>
      <c r="P124" s="47"/>
      <c r="Q124" s="47"/>
      <c r="R124" s="47"/>
      <c r="S124" s="47"/>
      <c r="T124" s="47"/>
      <c r="U124" s="47"/>
      <c r="V124" s="47"/>
      <c r="AK124" s="48" t="s">
        <v>39</v>
      </c>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row>
    <row r="125" spans="1:66" ht="15.65" customHeight="1" x14ac:dyDescent="0.25">
      <c r="A125" s="104"/>
      <c r="B125" s="558"/>
      <c r="C125" s="559"/>
      <c r="D125" s="559"/>
      <c r="E125" s="560"/>
      <c r="F125" s="318"/>
      <c r="G125" s="319"/>
      <c r="H125" s="47"/>
      <c r="I125" s="54"/>
      <c r="J125" s="47"/>
      <c r="K125" s="47"/>
      <c r="L125" s="47"/>
      <c r="M125" s="47"/>
      <c r="N125" s="47"/>
      <c r="O125" s="47"/>
      <c r="P125" s="47"/>
      <c r="Q125" s="47"/>
      <c r="R125" s="47"/>
      <c r="S125" s="47"/>
      <c r="T125" s="47"/>
      <c r="U125" s="47"/>
      <c r="V125" s="47"/>
      <c r="AK125" s="48" t="s">
        <v>39</v>
      </c>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row>
    <row r="126" spans="1:66" ht="15.65" customHeight="1" x14ac:dyDescent="0.25">
      <c r="A126" s="104"/>
      <c r="B126" s="558"/>
      <c r="C126" s="559"/>
      <c r="D126" s="559"/>
      <c r="E126" s="560"/>
      <c r="F126" s="318"/>
      <c r="G126" s="319"/>
      <c r="H126" s="47"/>
      <c r="I126" s="54"/>
      <c r="J126" s="47"/>
      <c r="K126" s="47"/>
      <c r="L126" s="47"/>
      <c r="M126" s="47"/>
      <c r="N126" s="47"/>
      <c r="O126" s="47"/>
      <c r="P126" s="47"/>
      <c r="Q126" s="47"/>
      <c r="R126" s="47"/>
      <c r="S126" s="47"/>
      <c r="T126" s="47"/>
      <c r="U126" s="47"/>
      <c r="V126" s="47"/>
      <c r="AK126" s="48" t="s">
        <v>39</v>
      </c>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row>
    <row r="127" spans="1:66" ht="15.65" customHeight="1" x14ac:dyDescent="0.25">
      <c r="A127" s="104"/>
      <c r="B127" s="558"/>
      <c r="C127" s="559"/>
      <c r="D127" s="559"/>
      <c r="E127" s="560"/>
      <c r="F127" s="318"/>
      <c r="G127" s="319"/>
      <c r="H127" s="47"/>
      <c r="I127" s="54"/>
      <c r="J127" s="47"/>
      <c r="K127" s="47"/>
      <c r="L127" s="47"/>
      <c r="M127" s="47"/>
      <c r="N127" s="47"/>
      <c r="O127" s="47"/>
      <c r="P127" s="47"/>
      <c r="Q127" s="47"/>
      <c r="R127" s="47"/>
      <c r="S127" s="47"/>
      <c r="T127" s="47"/>
      <c r="U127" s="47"/>
      <c r="V127" s="47"/>
      <c r="AK127" s="48" t="s">
        <v>39</v>
      </c>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row>
    <row r="128" spans="1:66" ht="15.65" customHeight="1" x14ac:dyDescent="0.25">
      <c r="A128" s="104"/>
      <c r="B128" s="540"/>
      <c r="C128" s="541"/>
      <c r="D128" s="541"/>
      <c r="E128" s="542"/>
      <c r="F128" s="318"/>
      <c r="G128" s="319"/>
      <c r="H128" s="47"/>
      <c r="I128" s="54"/>
      <c r="J128" s="47"/>
      <c r="K128" s="47"/>
      <c r="L128" s="47"/>
      <c r="M128" s="47"/>
      <c r="N128" s="47"/>
      <c r="O128" s="47"/>
      <c r="P128" s="47"/>
      <c r="Q128" s="47"/>
      <c r="R128" s="47"/>
      <c r="S128" s="47"/>
      <c r="T128" s="47"/>
      <c r="U128" s="47"/>
      <c r="V128" s="47"/>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row>
    <row r="129" spans="1:66" ht="15.65" customHeight="1" x14ac:dyDescent="0.25">
      <c r="A129" s="104"/>
      <c r="B129" s="540"/>
      <c r="C129" s="541"/>
      <c r="D129" s="541"/>
      <c r="E129" s="542"/>
      <c r="F129" s="318"/>
      <c r="G129" s="319"/>
      <c r="H129" s="47"/>
      <c r="I129" s="54"/>
      <c r="J129" s="47"/>
      <c r="K129" s="47"/>
      <c r="L129" s="47"/>
      <c r="M129" s="47"/>
      <c r="N129" s="47"/>
      <c r="O129" s="47"/>
      <c r="P129" s="47"/>
      <c r="Q129" s="47"/>
      <c r="R129" s="47"/>
      <c r="S129" s="47"/>
      <c r="T129" s="47"/>
      <c r="U129" s="47"/>
      <c r="V129" s="47"/>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row>
    <row r="130" spans="1:66" ht="15.65" customHeight="1" x14ac:dyDescent="0.25">
      <c r="A130" s="104"/>
      <c r="B130" s="540"/>
      <c r="C130" s="541"/>
      <c r="D130" s="541"/>
      <c r="E130" s="542"/>
      <c r="F130" s="318"/>
      <c r="G130" s="319"/>
      <c r="H130" s="47"/>
      <c r="I130" s="54"/>
      <c r="J130" s="47"/>
      <c r="K130" s="47"/>
      <c r="L130" s="47"/>
      <c r="M130" s="47"/>
      <c r="N130" s="47"/>
      <c r="O130" s="47"/>
      <c r="P130" s="47"/>
      <c r="Q130" s="47"/>
      <c r="R130" s="47"/>
      <c r="S130" s="47"/>
      <c r="T130" s="47"/>
      <c r="U130" s="47"/>
      <c r="V130" s="47"/>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row>
    <row r="131" spans="1:66" ht="15.65" customHeight="1" x14ac:dyDescent="0.25">
      <c r="A131" s="104"/>
      <c r="B131" s="540"/>
      <c r="C131" s="541"/>
      <c r="D131" s="541"/>
      <c r="E131" s="542"/>
      <c r="F131" s="318"/>
      <c r="G131" s="319"/>
      <c r="H131" s="47"/>
      <c r="I131" s="54"/>
      <c r="J131" s="47"/>
      <c r="K131" s="47"/>
      <c r="L131" s="47"/>
      <c r="M131" s="47"/>
      <c r="N131" s="47"/>
      <c r="O131" s="47"/>
      <c r="P131" s="47"/>
      <c r="Q131" s="47"/>
      <c r="R131" s="47"/>
      <c r="S131" s="47"/>
      <c r="T131" s="54"/>
      <c r="U131" s="47"/>
      <c r="V131" s="47"/>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row>
    <row r="132" spans="1:66" ht="15.65" customHeight="1" x14ac:dyDescent="0.25">
      <c r="A132" s="104"/>
      <c r="B132" s="540"/>
      <c r="C132" s="541"/>
      <c r="D132" s="541"/>
      <c r="E132" s="542"/>
      <c r="F132" s="318"/>
      <c r="G132" s="319"/>
      <c r="H132" s="47"/>
      <c r="I132" s="54"/>
      <c r="J132" s="47"/>
      <c r="K132" s="47"/>
      <c r="L132" s="47"/>
      <c r="M132" s="47"/>
      <c r="N132" s="47"/>
      <c r="O132" s="47"/>
      <c r="P132" s="47"/>
      <c r="Q132" s="47"/>
      <c r="R132" s="47"/>
      <c r="S132" s="47"/>
      <c r="T132" s="47"/>
      <c r="U132" s="47"/>
      <c r="V132" s="47"/>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row>
    <row r="133" spans="1:66" ht="15.65" customHeight="1" x14ac:dyDescent="0.25">
      <c r="A133" s="104"/>
      <c r="B133" s="540"/>
      <c r="C133" s="541"/>
      <c r="D133" s="541"/>
      <c r="E133" s="542"/>
      <c r="F133" s="318"/>
      <c r="G133" s="319"/>
      <c r="H133" s="47"/>
      <c r="I133" s="54"/>
      <c r="J133" s="47"/>
      <c r="K133" s="47"/>
      <c r="L133" s="47"/>
      <c r="M133" s="47"/>
      <c r="N133" s="47"/>
      <c r="O133" s="47"/>
      <c r="P133" s="47"/>
      <c r="Q133" s="47"/>
      <c r="R133" s="47"/>
      <c r="S133" s="47"/>
      <c r="T133" s="47"/>
      <c r="U133" s="47"/>
      <c r="V133" s="47"/>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row>
    <row r="134" spans="1:66" ht="15.65" customHeight="1" x14ac:dyDescent="0.25">
      <c r="A134" s="104"/>
      <c r="B134" s="540"/>
      <c r="C134" s="541"/>
      <c r="D134" s="541"/>
      <c r="E134" s="542"/>
      <c r="F134" s="318"/>
      <c r="G134" s="319"/>
      <c r="H134" s="47"/>
      <c r="I134" s="54"/>
      <c r="J134" s="47"/>
      <c r="K134" s="47"/>
      <c r="L134" s="47"/>
      <c r="M134" s="47"/>
      <c r="N134" s="47"/>
      <c r="O134" s="47"/>
      <c r="P134" s="47"/>
      <c r="Q134" s="47"/>
      <c r="R134" s="47"/>
      <c r="S134" s="47"/>
      <c r="T134" s="47"/>
      <c r="U134" s="47"/>
      <c r="V134" s="47"/>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row>
    <row r="135" spans="1:66" ht="15.65" customHeight="1" x14ac:dyDescent="0.25">
      <c r="A135" s="104"/>
      <c r="B135" s="540"/>
      <c r="C135" s="541"/>
      <c r="D135" s="541"/>
      <c r="E135" s="542"/>
      <c r="F135" s="318"/>
      <c r="G135" s="319"/>
      <c r="H135" s="47"/>
      <c r="I135" s="54"/>
      <c r="J135" s="47"/>
      <c r="K135" s="47"/>
      <c r="L135" s="47"/>
      <c r="M135" s="47"/>
      <c r="N135" s="47"/>
      <c r="O135" s="47"/>
      <c r="P135" s="47"/>
      <c r="Q135" s="47"/>
      <c r="R135" s="47"/>
      <c r="S135" s="47"/>
      <c r="T135" s="47"/>
      <c r="U135" s="47"/>
      <c r="V135" s="47"/>
      <c r="AK135" s="48" t="s">
        <v>39</v>
      </c>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row>
    <row r="136" spans="1:66" ht="15.65" customHeight="1" x14ac:dyDescent="0.25">
      <c r="A136" s="104"/>
      <c r="B136" s="540"/>
      <c r="C136" s="541"/>
      <c r="D136" s="541"/>
      <c r="E136" s="542"/>
      <c r="F136" s="318"/>
      <c r="G136" s="319"/>
      <c r="H136" s="47"/>
      <c r="I136" s="54"/>
      <c r="J136" s="47"/>
      <c r="K136" s="47"/>
      <c r="L136" s="47"/>
      <c r="M136" s="47"/>
      <c r="N136" s="47"/>
      <c r="O136" s="47"/>
      <c r="P136" s="47"/>
      <c r="Q136" s="47"/>
      <c r="R136" s="47"/>
      <c r="S136" s="47"/>
      <c r="T136" s="47"/>
      <c r="U136" s="47"/>
      <c r="V136" s="47"/>
      <c r="AK136" s="48" t="s">
        <v>39</v>
      </c>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row>
    <row r="137" spans="1:66" ht="15.65" customHeight="1" x14ac:dyDescent="0.25">
      <c r="A137" s="104"/>
      <c r="B137" s="558"/>
      <c r="C137" s="559"/>
      <c r="D137" s="559"/>
      <c r="E137" s="560"/>
      <c r="F137" s="318"/>
      <c r="G137" s="319"/>
      <c r="H137" s="47"/>
      <c r="I137" s="54"/>
      <c r="J137" s="47"/>
      <c r="K137" s="47"/>
      <c r="L137" s="47"/>
      <c r="M137" s="47"/>
      <c r="N137" s="47"/>
      <c r="O137" s="47"/>
      <c r="P137" s="47"/>
      <c r="Q137" s="47"/>
      <c r="R137" s="47"/>
      <c r="S137" s="47"/>
      <c r="T137" s="47"/>
      <c r="U137" s="47"/>
      <c r="V137" s="47"/>
      <c r="AK137" s="48" t="s">
        <v>39</v>
      </c>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row>
    <row r="138" spans="1:66" ht="15.65" customHeight="1" x14ac:dyDescent="0.25">
      <c r="A138" s="104"/>
      <c r="B138" s="540"/>
      <c r="C138" s="541"/>
      <c r="D138" s="541"/>
      <c r="E138" s="542"/>
      <c r="F138" s="318"/>
      <c r="G138" s="319"/>
      <c r="H138" s="47"/>
      <c r="I138" s="54"/>
      <c r="J138" s="47"/>
      <c r="K138" s="47"/>
      <c r="L138" s="47"/>
      <c r="M138" s="47"/>
      <c r="N138" s="47"/>
      <c r="O138" s="47"/>
      <c r="P138" s="47"/>
      <c r="Q138" s="47"/>
      <c r="R138" s="47"/>
      <c r="S138" s="47"/>
      <c r="T138" s="47"/>
      <c r="U138" s="47"/>
      <c r="V138" s="47"/>
      <c r="AK138" s="48" t="s">
        <v>39</v>
      </c>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row>
    <row r="139" spans="1:66" ht="15.65" customHeight="1" x14ac:dyDescent="0.25">
      <c r="A139" s="104"/>
      <c r="B139" s="540"/>
      <c r="C139" s="541"/>
      <c r="D139" s="541"/>
      <c r="E139" s="542"/>
      <c r="F139" s="318"/>
      <c r="G139" s="319"/>
      <c r="H139" s="47"/>
      <c r="I139" s="54"/>
      <c r="J139" s="47"/>
      <c r="K139" s="47"/>
      <c r="L139" s="47"/>
      <c r="M139" s="47"/>
      <c r="N139" s="47"/>
      <c r="O139" s="47"/>
      <c r="P139" s="47"/>
      <c r="Q139" s="47"/>
      <c r="R139" s="47"/>
      <c r="S139" s="47"/>
      <c r="T139" s="47"/>
      <c r="U139" s="47"/>
      <c r="V139" s="47"/>
      <c r="AK139" s="48" t="s">
        <v>39</v>
      </c>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row>
    <row r="140" spans="1:66" ht="15.65" customHeight="1" x14ac:dyDescent="0.25">
      <c r="A140" s="104"/>
      <c r="B140" s="540"/>
      <c r="C140" s="541"/>
      <c r="D140" s="541"/>
      <c r="E140" s="542"/>
      <c r="F140" s="318"/>
      <c r="G140" s="319"/>
      <c r="H140" s="47"/>
      <c r="I140" s="54"/>
      <c r="J140" s="47"/>
      <c r="K140" s="47"/>
      <c r="L140" s="47"/>
      <c r="M140" s="47"/>
      <c r="N140" s="47"/>
      <c r="O140" s="47"/>
      <c r="P140" s="47"/>
      <c r="Q140" s="47"/>
      <c r="R140" s="47"/>
      <c r="S140" s="47"/>
      <c r="T140" s="47"/>
      <c r="U140" s="47"/>
      <c r="V140" s="47"/>
      <c r="AK140" s="48" t="s">
        <v>39</v>
      </c>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row>
    <row r="141" spans="1:66" ht="15.65" customHeight="1" x14ac:dyDescent="0.25">
      <c r="A141" s="104"/>
      <c r="B141" s="540"/>
      <c r="C141" s="541"/>
      <c r="D141" s="541"/>
      <c r="E141" s="542"/>
      <c r="F141" s="318"/>
      <c r="G141" s="319"/>
      <c r="H141" s="47"/>
      <c r="I141" s="54"/>
      <c r="J141" s="47"/>
      <c r="K141" s="47"/>
      <c r="L141" s="47"/>
      <c r="M141" s="47"/>
      <c r="N141" s="47"/>
      <c r="O141" s="47"/>
      <c r="P141" s="47"/>
      <c r="Q141" s="47"/>
      <c r="R141" s="47"/>
      <c r="S141" s="47"/>
      <c r="T141" s="47"/>
      <c r="U141" s="47"/>
      <c r="V141" s="47"/>
      <c r="AK141" s="48" t="s">
        <v>39</v>
      </c>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row>
    <row r="142" spans="1:66" ht="15.65" customHeight="1" x14ac:dyDescent="0.25">
      <c r="A142" s="104"/>
      <c r="B142" s="540"/>
      <c r="C142" s="541"/>
      <c r="D142" s="541"/>
      <c r="E142" s="542"/>
      <c r="F142" s="318"/>
      <c r="G142" s="319"/>
      <c r="H142" s="47"/>
      <c r="I142" s="54"/>
      <c r="J142" s="47"/>
      <c r="K142" s="47"/>
      <c r="L142" s="47"/>
      <c r="M142" s="47"/>
      <c r="N142" s="47"/>
      <c r="O142" s="47"/>
      <c r="P142" s="47"/>
      <c r="Q142" s="47"/>
      <c r="R142" s="47"/>
      <c r="S142" s="47"/>
      <c r="T142" s="47"/>
      <c r="U142" s="47"/>
      <c r="V142" s="47"/>
      <c r="AK142" s="48" t="s">
        <v>39</v>
      </c>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row>
    <row r="143" spans="1:66" ht="15.65" customHeight="1" x14ac:dyDescent="0.25">
      <c r="A143" s="104"/>
      <c r="B143" s="540"/>
      <c r="C143" s="541"/>
      <c r="D143" s="541"/>
      <c r="E143" s="542"/>
      <c r="F143" s="318"/>
      <c r="G143" s="319"/>
      <c r="H143" s="47"/>
      <c r="I143" s="54"/>
      <c r="J143" s="47"/>
      <c r="K143" s="47"/>
      <c r="L143" s="47"/>
      <c r="M143" s="47"/>
      <c r="N143" s="47"/>
      <c r="O143" s="47"/>
      <c r="P143" s="47"/>
      <c r="Q143" s="47"/>
      <c r="R143" s="47"/>
      <c r="S143" s="47"/>
      <c r="T143" s="47"/>
      <c r="U143" s="47"/>
      <c r="V143" s="47"/>
      <c r="AK143" s="48" t="s">
        <v>39</v>
      </c>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row>
    <row r="144" spans="1:66" ht="15.65" customHeight="1" x14ac:dyDescent="0.25">
      <c r="A144" s="104"/>
      <c r="B144" s="540"/>
      <c r="C144" s="541"/>
      <c r="D144" s="541"/>
      <c r="E144" s="542"/>
      <c r="F144" s="318"/>
      <c r="G144" s="319"/>
      <c r="H144" s="47"/>
      <c r="I144" s="54"/>
      <c r="J144" s="47"/>
      <c r="K144" s="47"/>
      <c r="L144" s="47"/>
      <c r="M144" s="47"/>
      <c r="N144" s="47"/>
      <c r="O144" s="47"/>
      <c r="P144" s="47"/>
      <c r="Q144" s="47"/>
      <c r="R144" s="47"/>
      <c r="S144" s="47"/>
      <c r="T144" s="47"/>
      <c r="U144" s="47"/>
      <c r="V144" s="47"/>
      <c r="AK144" s="48" t="s">
        <v>39</v>
      </c>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row>
    <row r="145" spans="1:66" ht="15.65" customHeight="1" x14ac:dyDescent="0.25">
      <c r="A145" s="104"/>
      <c r="B145" s="540"/>
      <c r="C145" s="541"/>
      <c r="D145" s="541"/>
      <c r="E145" s="542"/>
      <c r="F145" s="318"/>
      <c r="G145" s="319"/>
      <c r="H145" s="47"/>
      <c r="I145" s="54"/>
      <c r="J145" s="47"/>
      <c r="K145" s="47"/>
      <c r="L145" s="47"/>
      <c r="M145" s="47"/>
      <c r="N145" s="47"/>
      <c r="O145" s="47"/>
      <c r="P145" s="47"/>
      <c r="Q145" s="47"/>
      <c r="R145" s="47"/>
      <c r="S145" s="47"/>
      <c r="T145" s="47"/>
      <c r="U145" s="47"/>
      <c r="V145" s="47"/>
      <c r="AK145" s="48" t="s">
        <v>39</v>
      </c>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row>
    <row r="146" spans="1:66" ht="15.65" customHeight="1" x14ac:dyDescent="0.25">
      <c r="A146" s="104"/>
      <c r="B146" s="540"/>
      <c r="C146" s="541"/>
      <c r="D146" s="541"/>
      <c r="E146" s="542"/>
      <c r="F146" s="318"/>
      <c r="G146" s="319"/>
      <c r="H146" s="47"/>
      <c r="I146" s="54"/>
      <c r="J146" s="47"/>
      <c r="K146" s="47"/>
      <c r="L146" s="47"/>
      <c r="M146" s="47"/>
      <c r="N146" s="47"/>
      <c r="O146" s="47"/>
      <c r="P146" s="47"/>
      <c r="Q146" s="47"/>
      <c r="R146" s="47"/>
      <c r="S146" s="47"/>
      <c r="T146" s="47"/>
      <c r="U146" s="47"/>
      <c r="V146" s="47"/>
      <c r="AK146" s="48" t="s">
        <v>39</v>
      </c>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row>
    <row r="147" spans="1:66" ht="15.65" customHeight="1" x14ac:dyDescent="0.25">
      <c r="A147" s="104"/>
      <c r="B147" s="558"/>
      <c r="C147" s="559"/>
      <c r="D147" s="559"/>
      <c r="E147" s="560"/>
      <c r="F147" s="318"/>
      <c r="G147" s="319"/>
      <c r="H147" s="47"/>
      <c r="I147" s="54"/>
      <c r="J147" s="47"/>
      <c r="K147" s="47"/>
      <c r="L147" s="47"/>
      <c r="M147" s="47"/>
      <c r="N147" s="47"/>
      <c r="O147" s="47"/>
      <c r="P147" s="47"/>
      <c r="Q147" s="47"/>
      <c r="R147" s="47"/>
      <c r="S147" s="47"/>
      <c r="T147" s="47"/>
      <c r="U147" s="47"/>
      <c r="V147" s="47"/>
      <c r="AK147" s="48" t="s">
        <v>39</v>
      </c>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row>
    <row r="148" spans="1:66" ht="15.65" customHeight="1" x14ac:dyDescent="0.25">
      <c r="A148" s="104"/>
      <c r="B148" s="558"/>
      <c r="C148" s="559"/>
      <c r="D148" s="559"/>
      <c r="E148" s="560"/>
      <c r="F148" s="318"/>
      <c r="G148" s="319"/>
      <c r="H148" s="47"/>
      <c r="I148" s="54"/>
      <c r="J148" s="47"/>
      <c r="K148" s="47"/>
      <c r="L148" s="47"/>
      <c r="M148" s="47"/>
      <c r="N148" s="47"/>
      <c r="O148" s="47"/>
      <c r="P148" s="47"/>
      <c r="Q148" s="47"/>
      <c r="R148" s="47"/>
      <c r="S148" s="47"/>
      <c r="T148" s="47"/>
      <c r="U148" s="47"/>
      <c r="V148" s="47"/>
      <c r="AK148" s="48" t="s">
        <v>39</v>
      </c>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row>
    <row r="149" spans="1:66" ht="15.65" customHeight="1" x14ac:dyDescent="0.25">
      <c r="A149" s="104"/>
      <c r="B149" s="558"/>
      <c r="C149" s="559"/>
      <c r="D149" s="559"/>
      <c r="E149" s="560"/>
      <c r="F149" s="318"/>
      <c r="G149" s="319"/>
      <c r="H149" s="47"/>
      <c r="I149" s="54"/>
      <c r="J149" s="47"/>
      <c r="K149" s="47"/>
      <c r="L149" s="47"/>
      <c r="M149" s="47"/>
      <c r="N149" s="47"/>
      <c r="O149" s="47"/>
      <c r="P149" s="47"/>
      <c r="Q149" s="47"/>
      <c r="R149" s="47"/>
      <c r="S149" s="47"/>
      <c r="T149" s="47"/>
      <c r="U149" s="47"/>
      <c r="V149" s="47"/>
      <c r="AK149" s="48" t="s">
        <v>39</v>
      </c>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row>
    <row r="150" spans="1:66" ht="15.65" customHeight="1" x14ac:dyDescent="0.25">
      <c r="A150" s="104"/>
      <c r="B150" s="558"/>
      <c r="C150" s="559"/>
      <c r="D150" s="559"/>
      <c r="E150" s="560"/>
      <c r="F150" s="318"/>
      <c r="G150" s="319"/>
      <c r="H150" s="47"/>
      <c r="I150" s="54"/>
      <c r="J150" s="47"/>
      <c r="K150" s="47"/>
      <c r="L150" s="47"/>
      <c r="M150" s="47"/>
      <c r="N150" s="47"/>
      <c r="O150" s="47"/>
      <c r="P150" s="47"/>
      <c r="Q150" s="47"/>
      <c r="R150" s="47"/>
      <c r="S150" s="47"/>
      <c r="T150" s="47"/>
      <c r="U150" s="47"/>
      <c r="V150" s="47"/>
      <c r="AK150" s="48" t="s">
        <v>39</v>
      </c>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row>
    <row r="151" spans="1:66" ht="15.65" customHeight="1" x14ac:dyDescent="0.25">
      <c r="A151" s="104"/>
      <c r="B151" s="558"/>
      <c r="C151" s="559"/>
      <c r="D151" s="559"/>
      <c r="E151" s="560"/>
      <c r="F151" s="318"/>
      <c r="G151" s="319"/>
      <c r="H151" s="47"/>
      <c r="I151" s="54"/>
      <c r="J151" s="47"/>
      <c r="K151" s="47"/>
      <c r="L151" s="47"/>
      <c r="M151" s="47"/>
      <c r="N151" s="47"/>
      <c r="O151" s="47"/>
      <c r="P151" s="47"/>
      <c r="Q151" s="47"/>
      <c r="R151" s="47"/>
      <c r="S151" s="47"/>
      <c r="T151" s="47"/>
      <c r="U151" s="47"/>
      <c r="V151" s="47"/>
      <c r="AK151" s="48" t="s">
        <v>39</v>
      </c>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row>
    <row r="152" spans="1:66" ht="15.65" customHeight="1" x14ac:dyDescent="0.25">
      <c r="A152" s="104"/>
      <c r="B152" s="558"/>
      <c r="C152" s="559"/>
      <c r="D152" s="559"/>
      <c r="E152" s="560"/>
      <c r="F152" s="318"/>
      <c r="G152" s="319"/>
      <c r="H152" s="47"/>
      <c r="I152" s="54"/>
      <c r="J152" s="47"/>
      <c r="K152" s="47"/>
      <c r="L152" s="47"/>
      <c r="M152" s="47"/>
      <c r="N152" s="47"/>
      <c r="O152" s="47"/>
      <c r="P152" s="47"/>
      <c r="Q152" s="47"/>
      <c r="R152" s="47"/>
      <c r="S152" s="47"/>
      <c r="T152" s="47"/>
      <c r="U152" s="47"/>
      <c r="V152" s="47"/>
      <c r="AK152" s="48" t="s">
        <v>39</v>
      </c>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row>
    <row r="153" spans="1:66" ht="15.65" customHeight="1" x14ac:dyDescent="0.25">
      <c r="A153" s="104"/>
      <c r="B153" s="558"/>
      <c r="C153" s="559"/>
      <c r="D153" s="559"/>
      <c r="E153" s="560"/>
      <c r="F153" s="318"/>
      <c r="G153" s="319"/>
      <c r="H153" s="47"/>
      <c r="I153" s="54"/>
      <c r="J153" s="47"/>
      <c r="K153" s="47"/>
      <c r="L153" s="47"/>
      <c r="M153" s="47"/>
      <c r="N153" s="47"/>
      <c r="O153" s="47"/>
      <c r="P153" s="47"/>
      <c r="Q153" s="47"/>
      <c r="R153" s="47"/>
      <c r="S153" s="47"/>
      <c r="T153" s="47"/>
      <c r="U153" s="47"/>
      <c r="V153" s="47"/>
      <c r="AK153" s="48" t="s">
        <v>39</v>
      </c>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row>
    <row r="154" spans="1:66" ht="15.65" customHeight="1" x14ac:dyDescent="0.25">
      <c r="A154" s="104"/>
      <c r="B154" s="558"/>
      <c r="C154" s="559"/>
      <c r="D154" s="559"/>
      <c r="E154" s="560"/>
      <c r="F154" s="318"/>
      <c r="G154" s="319"/>
      <c r="H154" s="47"/>
      <c r="I154" s="54"/>
      <c r="J154" s="47"/>
      <c r="K154" s="47"/>
      <c r="L154" s="47"/>
      <c r="M154" s="47"/>
      <c r="N154" s="47"/>
      <c r="O154" s="47"/>
      <c r="P154" s="47"/>
      <c r="Q154" s="47"/>
      <c r="R154" s="47"/>
      <c r="S154" s="47"/>
      <c r="T154" s="47"/>
      <c r="U154" s="47"/>
      <c r="V154" s="47"/>
      <c r="AK154" s="48" t="s">
        <v>39</v>
      </c>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row>
    <row r="155" spans="1:66" ht="15.65" customHeight="1" x14ac:dyDescent="0.25">
      <c r="A155" s="104"/>
      <c r="B155" s="558"/>
      <c r="C155" s="559"/>
      <c r="D155" s="559"/>
      <c r="E155" s="560"/>
      <c r="F155" s="318"/>
      <c r="G155" s="319"/>
      <c r="H155" s="47"/>
      <c r="I155" s="54"/>
      <c r="J155" s="47"/>
      <c r="K155" s="47"/>
      <c r="L155" s="47"/>
      <c r="M155" s="47"/>
      <c r="N155" s="47"/>
      <c r="O155" s="47"/>
      <c r="P155" s="47"/>
      <c r="Q155" s="47"/>
      <c r="R155" s="47"/>
      <c r="S155" s="47"/>
      <c r="T155" s="47"/>
      <c r="U155" s="47"/>
      <c r="V155" s="47"/>
      <c r="AK155" s="48" t="s">
        <v>39</v>
      </c>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row>
    <row r="156" spans="1:66" ht="15.65" customHeight="1" x14ac:dyDescent="0.25">
      <c r="A156" s="104"/>
      <c r="B156" s="558"/>
      <c r="C156" s="559"/>
      <c r="D156" s="559"/>
      <c r="E156" s="560"/>
      <c r="F156" s="318"/>
      <c r="G156" s="319"/>
      <c r="H156" s="47"/>
      <c r="I156" s="54"/>
      <c r="J156" s="47"/>
      <c r="K156" s="47"/>
      <c r="L156" s="47"/>
      <c r="M156" s="47"/>
      <c r="N156" s="47"/>
      <c r="O156" s="47"/>
      <c r="P156" s="47"/>
      <c r="Q156" s="47"/>
      <c r="R156" s="47"/>
      <c r="S156" s="47"/>
      <c r="T156" s="47"/>
      <c r="U156" s="47"/>
      <c r="V156" s="47"/>
      <c r="AK156" s="48" t="s">
        <v>39</v>
      </c>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row>
    <row r="157" spans="1:66" ht="15.65" customHeight="1" x14ac:dyDescent="0.25">
      <c r="A157" s="104"/>
      <c r="B157" s="558"/>
      <c r="C157" s="559"/>
      <c r="D157" s="559"/>
      <c r="E157" s="560"/>
      <c r="F157" s="318"/>
      <c r="G157" s="319"/>
      <c r="H157" s="47"/>
      <c r="I157" s="54"/>
      <c r="J157" s="47"/>
      <c r="K157" s="47"/>
      <c r="L157" s="47"/>
      <c r="M157" s="47"/>
      <c r="N157" s="47"/>
      <c r="O157" s="47"/>
      <c r="P157" s="47"/>
      <c r="Q157" s="47"/>
      <c r="R157" s="47"/>
      <c r="S157" s="47"/>
      <c r="T157" s="47"/>
      <c r="U157" s="47"/>
      <c r="V157" s="47"/>
    </row>
    <row r="158" spans="1:66" ht="15.65" customHeight="1" x14ac:dyDescent="0.25">
      <c r="A158" s="104"/>
      <c r="B158" s="558"/>
      <c r="C158" s="559"/>
      <c r="D158" s="559"/>
      <c r="E158" s="560"/>
      <c r="F158" s="318"/>
      <c r="G158" s="319"/>
      <c r="H158" s="47"/>
      <c r="I158" s="54"/>
      <c r="J158" s="47"/>
      <c r="K158" s="47"/>
      <c r="L158" s="47"/>
      <c r="M158" s="47"/>
      <c r="N158" s="47"/>
      <c r="O158" s="47"/>
      <c r="P158" s="47"/>
      <c r="Q158" s="47"/>
      <c r="R158" s="47"/>
      <c r="S158" s="47"/>
      <c r="T158" s="47"/>
      <c r="U158" s="47"/>
      <c r="V158" s="47"/>
      <c r="AA158" s="49" t="s">
        <v>47</v>
      </c>
      <c r="AB158" s="561"/>
      <c r="AC158" s="561"/>
      <c r="AD158" s="561"/>
    </row>
    <row r="159" spans="1:66" ht="15.65" customHeight="1" x14ac:dyDescent="0.25">
      <c r="A159" s="104"/>
      <c r="B159" s="558"/>
      <c r="C159" s="559"/>
      <c r="D159" s="559"/>
      <c r="E159" s="560"/>
      <c r="F159" s="318"/>
      <c r="G159" s="319"/>
      <c r="H159" s="47"/>
      <c r="I159" s="54"/>
      <c r="J159" s="47"/>
      <c r="K159" s="47"/>
      <c r="L159" s="47"/>
      <c r="M159" s="47"/>
      <c r="N159" s="47"/>
      <c r="O159" s="47"/>
      <c r="P159" s="47"/>
      <c r="Q159" s="47"/>
      <c r="R159" s="47"/>
      <c r="S159" s="47"/>
      <c r="T159" s="47"/>
      <c r="U159" s="47"/>
      <c r="V159" s="47"/>
    </row>
    <row r="160" spans="1:66" ht="15.65" customHeight="1" x14ac:dyDescent="0.25">
      <c r="A160" s="104"/>
      <c r="B160" s="558"/>
      <c r="C160" s="559"/>
      <c r="D160" s="559"/>
      <c r="E160" s="560"/>
      <c r="F160" s="318"/>
      <c r="G160" s="319"/>
      <c r="H160" s="47"/>
      <c r="I160" s="54"/>
      <c r="J160" s="47"/>
      <c r="K160" s="47"/>
      <c r="L160" s="47"/>
      <c r="M160" s="47"/>
      <c r="N160" s="47"/>
      <c r="O160" s="47"/>
      <c r="P160" s="47"/>
      <c r="Q160" s="47"/>
      <c r="R160" s="47"/>
      <c r="S160" s="47"/>
      <c r="T160" s="47"/>
      <c r="U160" s="47"/>
      <c r="V160" s="47"/>
    </row>
    <row r="161" spans="1:22" ht="15.65" customHeight="1" x14ac:dyDescent="0.25">
      <c r="A161" s="104"/>
      <c r="B161" s="558"/>
      <c r="C161" s="559"/>
      <c r="D161" s="559"/>
      <c r="E161" s="560"/>
      <c r="F161" s="318"/>
      <c r="G161" s="319"/>
      <c r="H161" s="47"/>
      <c r="I161" s="54"/>
      <c r="J161" s="47"/>
      <c r="K161" s="47"/>
      <c r="L161" s="47"/>
      <c r="M161" s="47"/>
      <c r="N161" s="47"/>
      <c r="O161" s="47"/>
      <c r="P161" s="47"/>
      <c r="Q161" s="47"/>
      <c r="R161" s="47"/>
      <c r="S161" s="47"/>
      <c r="T161" s="47"/>
      <c r="U161" s="47"/>
      <c r="V161" s="47"/>
    </row>
    <row r="162" spans="1:22" ht="15.65" customHeight="1" x14ac:dyDescent="0.25">
      <c r="A162" s="104"/>
      <c r="B162" s="558"/>
      <c r="C162" s="559"/>
      <c r="D162" s="559"/>
      <c r="E162" s="560"/>
      <c r="F162" s="318"/>
      <c r="G162" s="319"/>
      <c r="H162" s="47"/>
      <c r="I162" s="54"/>
      <c r="J162" s="47"/>
      <c r="K162" s="47"/>
      <c r="L162" s="47"/>
      <c r="M162" s="47"/>
      <c r="N162" s="47"/>
      <c r="O162" s="47"/>
      <c r="P162" s="47"/>
      <c r="Q162" s="47"/>
      <c r="R162" s="47"/>
      <c r="S162" s="47"/>
      <c r="T162" s="47"/>
      <c r="U162" s="47"/>
      <c r="V162" s="47"/>
    </row>
    <row r="163" spans="1:22" ht="15.65" customHeight="1" x14ac:dyDescent="0.25">
      <c r="A163" s="104"/>
      <c r="B163" s="558"/>
      <c r="C163" s="559"/>
      <c r="D163" s="559"/>
      <c r="E163" s="560"/>
      <c r="F163" s="318"/>
      <c r="G163" s="319"/>
      <c r="H163" s="47"/>
      <c r="I163" s="54"/>
      <c r="J163" s="47"/>
      <c r="K163" s="47"/>
      <c r="L163" s="47"/>
      <c r="M163" s="47"/>
      <c r="N163" s="47"/>
      <c r="O163" s="47"/>
      <c r="P163" s="47"/>
      <c r="Q163" s="47"/>
      <c r="R163" s="47"/>
      <c r="S163" s="47"/>
      <c r="T163" s="47"/>
      <c r="U163" s="47"/>
      <c r="V163" s="47"/>
    </row>
    <row r="164" spans="1:22" ht="15.65" customHeight="1" x14ac:dyDescent="0.25">
      <c r="A164" s="104"/>
      <c r="B164" s="558"/>
      <c r="C164" s="559"/>
      <c r="D164" s="559"/>
      <c r="E164" s="560"/>
      <c r="F164" s="318"/>
      <c r="G164" s="319"/>
      <c r="H164" s="47"/>
      <c r="I164" s="54"/>
      <c r="J164" s="47"/>
      <c r="K164" s="47"/>
      <c r="L164" s="47"/>
      <c r="M164" s="47"/>
      <c r="N164" s="47"/>
      <c r="O164" s="47"/>
      <c r="P164" s="47"/>
      <c r="Q164" s="47"/>
      <c r="R164" s="47"/>
      <c r="S164" s="47"/>
      <c r="T164" s="47"/>
      <c r="U164" s="47"/>
      <c r="V164" s="47"/>
    </row>
    <row r="165" spans="1:22" ht="15.65" customHeight="1" x14ac:dyDescent="0.25">
      <c r="A165" s="104"/>
      <c r="B165" s="558"/>
      <c r="C165" s="559"/>
      <c r="D165" s="559"/>
      <c r="E165" s="560"/>
      <c r="F165" s="318"/>
      <c r="G165" s="319"/>
      <c r="H165" s="47"/>
      <c r="I165" s="47"/>
      <c r="J165" s="47"/>
      <c r="K165" s="47"/>
      <c r="L165" s="47"/>
      <c r="M165" s="47"/>
      <c r="N165" s="47"/>
      <c r="O165" s="47"/>
      <c r="P165" s="47"/>
      <c r="Q165" s="47"/>
      <c r="R165" s="47"/>
      <c r="S165" s="47"/>
      <c r="T165" s="47"/>
      <c r="U165" s="47"/>
      <c r="V165" s="47"/>
    </row>
    <row r="166" spans="1:22" ht="15.65" customHeight="1" x14ac:dyDescent="0.25">
      <c r="A166" s="104"/>
      <c r="B166" s="558"/>
      <c r="C166" s="559"/>
      <c r="D166" s="559"/>
      <c r="E166" s="560"/>
      <c r="F166" s="318"/>
      <c r="G166" s="319"/>
      <c r="H166" s="47"/>
      <c r="I166" s="47"/>
      <c r="J166" s="47"/>
      <c r="K166" s="47"/>
      <c r="L166" s="47"/>
      <c r="M166" s="47"/>
      <c r="N166" s="47"/>
      <c r="O166" s="47"/>
      <c r="P166" s="47"/>
      <c r="Q166" s="47"/>
      <c r="R166" s="47"/>
      <c r="S166" s="47"/>
      <c r="T166" s="47"/>
      <c r="U166" s="47"/>
      <c r="V166" s="47"/>
    </row>
  </sheetData>
  <sheetProtection algorithmName="SHA-512" hashValue="JrNeRBmOGehrA76qJYnaRL3EXpE/5AZNAKs+6/n7WBaqexcMWqqybLDXSueARYLT1SxM3XhmqVPnH2BM8Kk+gg==" saltValue="DWDVpeyySXzy8fUGGhH6ZA==" spinCount="100000" sheet="1" objects="1" scenarios="1"/>
  <mergeCells count="330">
    <mergeCell ref="S8:U8"/>
    <mergeCell ref="F81:G81"/>
    <mergeCell ref="F82:G82"/>
    <mergeCell ref="F83:G83"/>
    <mergeCell ref="B165:E165"/>
    <mergeCell ref="F165:G165"/>
    <mergeCell ref="B166:E166"/>
    <mergeCell ref="F166:G166"/>
    <mergeCell ref="B157:E157"/>
    <mergeCell ref="F157:G157"/>
    <mergeCell ref="B158:E158"/>
    <mergeCell ref="F158:G158"/>
    <mergeCell ref="B159:E159"/>
    <mergeCell ref="F159:G159"/>
    <mergeCell ref="B162:E162"/>
    <mergeCell ref="F162:G162"/>
    <mergeCell ref="B163:E163"/>
    <mergeCell ref="F163:G163"/>
    <mergeCell ref="B164:E164"/>
    <mergeCell ref="F164:G164"/>
    <mergeCell ref="B160:E160"/>
    <mergeCell ref="F160:G160"/>
    <mergeCell ref="B161:E161"/>
    <mergeCell ref="F161:G161"/>
    <mergeCell ref="B82:E82"/>
    <mergeCell ref="B83:E83"/>
    <mergeCell ref="B84:E84"/>
    <mergeCell ref="F84:G84"/>
    <mergeCell ref="F98:G98"/>
    <mergeCell ref="B94:E94"/>
    <mergeCell ref="F89:G89"/>
    <mergeCell ref="B103:E103"/>
    <mergeCell ref="B98:E98"/>
    <mergeCell ref="B99:E99"/>
    <mergeCell ref="B100:E100"/>
    <mergeCell ref="B101:E101"/>
    <mergeCell ref="B102:E102"/>
    <mergeCell ref="B91:E91"/>
    <mergeCell ref="B92:E92"/>
    <mergeCell ref="B93:E93"/>
    <mergeCell ref="B96:E96"/>
    <mergeCell ref="B95:E95"/>
    <mergeCell ref="B97:E97"/>
    <mergeCell ref="F103:G103"/>
    <mergeCell ref="M8:P9"/>
    <mergeCell ref="B153:E153"/>
    <mergeCell ref="B154:E154"/>
    <mergeCell ref="B155:E155"/>
    <mergeCell ref="F79:G79"/>
    <mergeCell ref="F80:G80"/>
    <mergeCell ref="A17:B17"/>
    <mergeCell ref="A18:B18"/>
    <mergeCell ref="F41:G41"/>
    <mergeCell ref="F42:G42"/>
    <mergeCell ref="F45:G45"/>
    <mergeCell ref="F46:G46"/>
    <mergeCell ref="B42:E42"/>
    <mergeCell ref="B43:E43"/>
    <mergeCell ref="B47:E47"/>
    <mergeCell ref="F50:G50"/>
    <mergeCell ref="F75:G75"/>
    <mergeCell ref="F70:G70"/>
    <mergeCell ref="F71:G71"/>
    <mergeCell ref="F99:G99"/>
    <mergeCell ref="F100:G100"/>
    <mergeCell ref="F101:G101"/>
    <mergeCell ref="F102:G102"/>
    <mergeCell ref="B81:E81"/>
    <mergeCell ref="B73:E73"/>
    <mergeCell ref="B74:E74"/>
    <mergeCell ref="B75:E75"/>
    <mergeCell ref="F49:G49"/>
    <mergeCell ref="B49:E49"/>
    <mergeCell ref="B50:E50"/>
    <mergeCell ref="B51:E51"/>
    <mergeCell ref="B55:E55"/>
    <mergeCell ref="B56:E56"/>
    <mergeCell ref="B57:E57"/>
    <mergeCell ref="B58:E58"/>
    <mergeCell ref="F61:G61"/>
    <mergeCell ref="F62:G62"/>
    <mergeCell ref="B61:E61"/>
    <mergeCell ref="B62:E62"/>
    <mergeCell ref="B54:E54"/>
    <mergeCell ref="F51:G51"/>
    <mergeCell ref="F58:G58"/>
    <mergeCell ref="F55:G55"/>
    <mergeCell ref="F56:G56"/>
    <mergeCell ref="F59:G59"/>
    <mergeCell ref="F60:G60"/>
    <mergeCell ref="B60:E60"/>
    <mergeCell ref="F57:G57"/>
    <mergeCell ref="B33:E33"/>
    <mergeCell ref="B34:E34"/>
    <mergeCell ref="B35:E35"/>
    <mergeCell ref="B36:E36"/>
    <mergeCell ref="B37:E37"/>
    <mergeCell ref="B38:E38"/>
    <mergeCell ref="B39:E39"/>
    <mergeCell ref="F33:G33"/>
    <mergeCell ref="F34:G34"/>
    <mergeCell ref="F35:G35"/>
    <mergeCell ref="F36:G36"/>
    <mergeCell ref="F39:G39"/>
    <mergeCell ref="F37:G37"/>
    <mergeCell ref="F38:G38"/>
    <mergeCell ref="D17:J17"/>
    <mergeCell ref="D18:J18"/>
    <mergeCell ref="D19:J19"/>
    <mergeCell ref="I29:I30"/>
    <mergeCell ref="A28:G28"/>
    <mergeCell ref="A1:V2"/>
    <mergeCell ref="C4:F4"/>
    <mergeCell ref="R4:U4"/>
    <mergeCell ref="C5:F5"/>
    <mergeCell ref="G5:K5"/>
    <mergeCell ref="L5:U5"/>
    <mergeCell ref="C6:U6"/>
    <mergeCell ref="A19:B19"/>
    <mergeCell ref="A4:B4"/>
    <mergeCell ref="A5:B5"/>
    <mergeCell ref="A6:B6"/>
    <mergeCell ref="A16:B16"/>
    <mergeCell ref="D16:J16"/>
    <mergeCell ref="D8:G9"/>
    <mergeCell ref="D10:G11"/>
    <mergeCell ref="D12:G13"/>
    <mergeCell ref="A20:B20"/>
    <mergeCell ref="B76:E76"/>
    <mergeCell ref="B77:E77"/>
    <mergeCell ref="B78:E78"/>
    <mergeCell ref="B59:E59"/>
    <mergeCell ref="B79:E79"/>
    <mergeCell ref="F95:G95"/>
    <mergeCell ref="F96:G96"/>
    <mergeCell ref="F97:G97"/>
    <mergeCell ref="F90:G90"/>
    <mergeCell ref="B87:E87"/>
    <mergeCell ref="B88:E88"/>
    <mergeCell ref="B89:E89"/>
    <mergeCell ref="B90:E90"/>
    <mergeCell ref="F91:G91"/>
    <mergeCell ref="F88:G88"/>
    <mergeCell ref="F92:G92"/>
    <mergeCell ref="F93:G93"/>
    <mergeCell ref="F72:G72"/>
    <mergeCell ref="F73:G73"/>
    <mergeCell ref="F94:G94"/>
    <mergeCell ref="F85:G85"/>
    <mergeCell ref="F86:G86"/>
    <mergeCell ref="F87:G87"/>
    <mergeCell ref="B69:E69"/>
    <mergeCell ref="AB158:AD158"/>
    <mergeCell ref="M16:U16"/>
    <mergeCell ref="M17:U17"/>
    <mergeCell ref="M18:U18"/>
    <mergeCell ref="M19:U19"/>
    <mergeCell ref="M20:U20"/>
    <mergeCell ref="M21:U22"/>
    <mergeCell ref="R29:R30"/>
    <mergeCell ref="S29:S30"/>
    <mergeCell ref="M23:U23"/>
    <mergeCell ref="C25:V25"/>
    <mergeCell ref="J29:J30"/>
    <mergeCell ref="F53:G53"/>
    <mergeCell ref="F54:G54"/>
    <mergeCell ref="B45:E45"/>
    <mergeCell ref="B46:E46"/>
    <mergeCell ref="B66:E66"/>
    <mergeCell ref="B67:E67"/>
    <mergeCell ref="B68:E68"/>
    <mergeCell ref="F76:G76"/>
    <mergeCell ref="F77:G77"/>
    <mergeCell ref="F78:G78"/>
    <mergeCell ref="B70:E70"/>
    <mergeCell ref="B104:E104"/>
    <mergeCell ref="B105:E105"/>
    <mergeCell ref="B106:E106"/>
    <mergeCell ref="B107:E107"/>
    <mergeCell ref="B108:E108"/>
    <mergeCell ref="B109:E109"/>
    <mergeCell ref="F104:G104"/>
    <mergeCell ref="F105:G105"/>
    <mergeCell ref="F106:G106"/>
    <mergeCell ref="F107:G107"/>
    <mergeCell ref="F108:G108"/>
    <mergeCell ref="F109:G109"/>
    <mergeCell ref="F123:G123"/>
    <mergeCell ref="B119:E119"/>
    <mergeCell ref="B120:E120"/>
    <mergeCell ref="B121:E121"/>
    <mergeCell ref="B122:E122"/>
    <mergeCell ref="B123:E123"/>
    <mergeCell ref="F115:G115"/>
    <mergeCell ref="F116:G116"/>
    <mergeCell ref="B110:E110"/>
    <mergeCell ref="B111:E111"/>
    <mergeCell ref="B112:E112"/>
    <mergeCell ref="B113:E113"/>
    <mergeCell ref="F110:G110"/>
    <mergeCell ref="B118:E118"/>
    <mergeCell ref="F111:G111"/>
    <mergeCell ref="F112:G112"/>
    <mergeCell ref="F113:G113"/>
    <mergeCell ref="B138:E138"/>
    <mergeCell ref="B139:E139"/>
    <mergeCell ref="B140:E140"/>
    <mergeCell ref="B141:E141"/>
    <mergeCell ref="B134:E134"/>
    <mergeCell ref="B135:E135"/>
    <mergeCell ref="B136:E136"/>
    <mergeCell ref="B137:E137"/>
    <mergeCell ref="B124:E124"/>
    <mergeCell ref="B125:E125"/>
    <mergeCell ref="B126:E126"/>
    <mergeCell ref="B127:E127"/>
    <mergeCell ref="B131:E131"/>
    <mergeCell ref="B132:E132"/>
    <mergeCell ref="B129:E129"/>
    <mergeCell ref="B130:E130"/>
    <mergeCell ref="B128:E128"/>
    <mergeCell ref="B133:E133"/>
    <mergeCell ref="F156:G156"/>
    <mergeCell ref="F148:G148"/>
    <mergeCell ref="F149:G149"/>
    <mergeCell ref="F150:G150"/>
    <mergeCell ref="F151:G151"/>
    <mergeCell ref="B142:E142"/>
    <mergeCell ref="B143:E143"/>
    <mergeCell ref="B144:E144"/>
    <mergeCell ref="B145:E145"/>
    <mergeCell ref="B146:E146"/>
    <mergeCell ref="F142:G142"/>
    <mergeCell ref="F143:G143"/>
    <mergeCell ref="B151:E151"/>
    <mergeCell ref="B152:E152"/>
    <mergeCell ref="F144:G144"/>
    <mergeCell ref="F145:G145"/>
    <mergeCell ref="F146:G146"/>
    <mergeCell ref="F147:G147"/>
    <mergeCell ref="F152:G152"/>
    <mergeCell ref="B147:E147"/>
    <mergeCell ref="B148:E148"/>
    <mergeCell ref="B149:E149"/>
    <mergeCell ref="B150:E150"/>
    <mergeCell ref="B156:E156"/>
    <mergeCell ref="F153:G153"/>
    <mergeCell ref="F154:G154"/>
    <mergeCell ref="F155:G155"/>
    <mergeCell ref="F138:G138"/>
    <mergeCell ref="F139:G139"/>
    <mergeCell ref="F140:G140"/>
    <mergeCell ref="F141:G141"/>
    <mergeCell ref="F133:G133"/>
    <mergeCell ref="F134:G134"/>
    <mergeCell ref="F135:G135"/>
    <mergeCell ref="F136:G136"/>
    <mergeCell ref="F137:G137"/>
    <mergeCell ref="B65:E65"/>
    <mergeCell ref="F69:G69"/>
    <mergeCell ref="F67:G67"/>
    <mergeCell ref="F68:G68"/>
    <mergeCell ref="F128:G128"/>
    <mergeCell ref="F129:G129"/>
    <mergeCell ref="F130:G130"/>
    <mergeCell ref="F131:G131"/>
    <mergeCell ref="F132:G132"/>
    <mergeCell ref="F124:G124"/>
    <mergeCell ref="F125:G125"/>
    <mergeCell ref="F119:G119"/>
    <mergeCell ref="F120:G120"/>
    <mergeCell ref="F121:G121"/>
    <mergeCell ref="F126:G126"/>
    <mergeCell ref="F127:G127"/>
    <mergeCell ref="F117:G117"/>
    <mergeCell ref="F118:G118"/>
    <mergeCell ref="B114:E114"/>
    <mergeCell ref="B115:E115"/>
    <mergeCell ref="B116:E116"/>
    <mergeCell ref="B117:E117"/>
    <mergeCell ref="F114:G114"/>
    <mergeCell ref="F122:G122"/>
    <mergeCell ref="B80:E80"/>
    <mergeCell ref="B85:E85"/>
    <mergeCell ref="B86:E86"/>
    <mergeCell ref="F74:G74"/>
    <mergeCell ref="B71:E71"/>
    <mergeCell ref="B72:E72"/>
    <mergeCell ref="B40:E40"/>
    <mergeCell ref="B41:E41"/>
    <mergeCell ref="B52:E52"/>
    <mergeCell ref="B53:E53"/>
    <mergeCell ref="F52:G52"/>
    <mergeCell ref="F40:G40"/>
    <mergeCell ref="F47:G47"/>
    <mergeCell ref="F48:G48"/>
    <mergeCell ref="B48:E48"/>
    <mergeCell ref="F43:G43"/>
    <mergeCell ref="F44:G44"/>
    <mergeCell ref="B44:E44"/>
    <mergeCell ref="F65:G65"/>
    <mergeCell ref="F66:G66"/>
    <mergeCell ref="F63:G63"/>
    <mergeCell ref="F64:G64"/>
    <mergeCell ref="B63:E63"/>
    <mergeCell ref="B64:E64"/>
    <mergeCell ref="D20:J20"/>
    <mergeCell ref="D21:J21"/>
    <mergeCell ref="D22:J22"/>
    <mergeCell ref="A25:B25"/>
    <mergeCell ref="B29:E30"/>
    <mergeCell ref="B31:E31"/>
    <mergeCell ref="B32:E32"/>
    <mergeCell ref="A26:V27"/>
    <mergeCell ref="K29:K30"/>
    <mergeCell ref="L29:L30"/>
    <mergeCell ref="M29:M30"/>
    <mergeCell ref="N29:N30"/>
    <mergeCell ref="P29:P30"/>
    <mergeCell ref="A21:B21"/>
    <mergeCell ref="A22:B22"/>
    <mergeCell ref="A23:B23"/>
    <mergeCell ref="D23:J23"/>
    <mergeCell ref="F29:G30"/>
    <mergeCell ref="O29:O30"/>
    <mergeCell ref="Q29:Q30"/>
    <mergeCell ref="F31:G31"/>
    <mergeCell ref="F32:G32"/>
    <mergeCell ref="T29:V29"/>
    <mergeCell ref="A29:A30"/>
  </mergeCells>
  <dataValidations count="1">
    <dataValidation type="textLength" allowBlank="1" showInputMessage="1" showErrorMessage="1" sqref="H31:V166" xr:uid="{6E52A6D6-4087-48B0-88C6-4A0C4336E0E3}">
      <formula1>0</formula1>
      <formula2>1</formula2>
    </dataValidation>
  </dataValidations>
  <printOptions horizontalCentered="1" verticalCentered="1"/>
  <pageMargins left="0.39370078740157483" right="0.39370078740157483" top="0" bottom="0.78740157480314965" header="0" footer="0"/>
  <pageSetup paperSize="9" scale="87" orientation="portrait" r:id="rId1"/>
  <headerFooter scaleWithDoc="0" alignWithMargins="0">
    <oddFooter>&amp;L&amp;9ALS Denmark A/S
www.alsglobal.dk&amp;C&amp;9Bakkegårdsvej 406A
3050 Humlebæk&amp;R&amp;9Tlf.: 49 25 07 70
 info.hmb@alsglobal.com</oddFooter>
  </headerFooter>
  <rowBreaks count="1" manualBreakCount="1">
    <brk id="84" max="29" man="1"/>
  </rowBreaks>
  <colBreaks count="1" manualBreakCount="1">
    <brk id="3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BM237"/>
  <sheetViews>
    <sheetView showGridLines="0" zoomScaleNormal="100" zoomScaleSheetLayoutView="100" workbookViewId="0">
      <selection activeCell="C8" sqref="C8:G9"/>
    </sheetView>
  </sheetViews>
  <sheetFormatPr defaultColWidth="9.1796875" defaultRowHeight="12.5" x14ac:dyDescent="0.25"/>
  <cols>
    <col min="1" max="1" width="16.26953125" style="1" customWidth="1"/>
    <col min="2" max="2" width="3.1796875" style="1" customWidth="1"/>
    <col min="3" max="4" width="6.26953125" style="1" customWidth="1"/>
    <col min="5" max="5" width="6.54296875" style="1" customWidth="1"/>
    <col min="6" max="21" width="3.7265625" style="1" customWidth="1"/>
    <col min="22" max="35" width="9.1796875" style="1" hidden="1" customWidth="1"/>
    <col min="36" max="16384" width="9.1796875" style="1"/>
  </cols>
  <sheetData>
    <row r="1" spans="1:65" ht="24.75" customHeight="1" x14ac:dyDescent="0.25">
      <c r="A1" s="320" t="s">
        <v>90</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row>
    <row r="2" spans="1:65" ht="24.75" customHeight="1" x14ac:dyDescent="0.25">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row>
    <row r="3" spans="1:65" ht="12" customHeight="1" x14ac:dyDescent="0.25">
      <c r="A3" s="15"/>
      <c r="B3" s="15"/>
      <c r="C3" s="15"/>
      <c r="D3" s="15"/>
      <c r="E3" s="15"/>
      <c r="F3" s="15"/>
      <c r="G3" s="15"/>
      <c r="H3" s="15"/>
      <c r="I3" s="15"/>
      <c r="J3" s="15"/>
      <c r="K3" s="15"/>
      <c r="L3" s="15"/>
      <c r="M3" s="15"/>
      <c r="N3" s="15"/>
      <c r="O3" s="15"/>
      <c r="P3" s="15"/>
      <c r="Q3" s="15"/>
      <c r="R3" s="15"/>
      <c r="S3" s="15"/>
      <c r="T3" s="15"/>
      <c r="U3" s="1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row>
    <row r="4" spans="1:65" ht="24" customHeight="1" x14ac:dyDescent="0.3">
      <c r="A4" s="31" t="s">
        <v>0</v>
      </c>
      <c r="B4" s="366" t="str">
        <f>IF('1. Vejledning'!B22="","",'1. Vejledning'!B22)</f>
        <v/>
      </c>
      <c r="C4" s="366"/>
      <c r="D4" s="366"/>
      <c r="E4" s="366"/>
      <c r="F4" s="35"/>
      <c r="G4" s="35"/>
      <c r="H4" s="36"/>
      <c r="I4" s="36"/>
      <c r="J4" s="16"/>
      <c r="K4" s="37"/>
      <c r="L4" s="16"/>
      <c r="M4" s="16"/>
      <c r="N4" s="38" t="s">
        <v>196</v>
      </c>
      <c r="O4" s="39"/>
      <c r="P4" s="39"/>
      <c r="Q4" s="355" t="str">
        <f>IF('1. Vejledning'!Q22="","",'1. Vejledning'!Q22)</f>
        <v/>
      </c>
      <c r="R4" s="355"/>
      <c r="S4" s="355"/>
      <c r="T4" s="355"/>
      <c r="U4" s="50"/>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row>
    <row r="5" spans="1:65" ht="24" customHeight="1" x14ac:dyDescent="0.3">
      <c r="A5" s="32" t="s">
        <v>42</v>
      </c>
      <c r="B5" s="335" t="str">
        <f>IF('1. Vejledning'!B23="","",'1. Vejledning'!B23)</f>
        <v/>
      </c>
      <c r="C5" s="335"/>
      <c r="D5" s="335"/>
      <c r="E5" s="335"/>
      <c r="F5" s="297" t="s">
        <v>40</v>
      </c>
      <c r="G5" s="297"/>
      <c r="H5" s="297"/>
      <c r="I5" s="297"/>
      <c r="J5" s="297"/>
      <c r="K5" s="321" t="str">
        <f>IF('1. Vejledning'!K23="","",'1. Vejledning'!K23)</f>
        <v/>
      </c>
      <c r="L5" s="321"/>
      <c r="M5" s="321"/>
      <c r="N5" s="321"/>
      <c r="O5" s="321"/>
      <c r="P5" s="321"/>
      <c r="Q5" s="321"/>
      <c r="R5" s="321"/>
      <c r="S5" s="321"/>
      <c r="T5" s="321"/>
      <c r="U5" s="26"/>
      <c r="AJ5" s="2"/>
      <c r="AK5" s="2"/>
      <c r="AL5" s="2"/>
      <c r="AM5" s="2"/>
      <c r="AN5" s="2"/>
      <c r="AO5" s="2"/>
      <c r="AP5" s="2"/>
      <c r="AQ5" s="2"/>
      <c r="AR5" s="2"/>
      <c r="AS5" s="2"/>
    </row>
    <row r="6" spans="1:65" ht="24" customHeight="1" x14ac:dyDescent="0.3">
      <c r="A6" s="32" t="s">
        <v>1</v>
      </c>
      <c r="B6" s="321" t="str">
        <f>IF('1. Vejledning'!B24="","",'1. Vejledning'!B24)</f>
        <v/>
      </c>
      <c r="C6" s="321"/>
      <c r="D6" s="321"/>
      <c r="E6" s="321"/>
      <c r="F6" s="321" t="str">
        <f>IF('1. Vejledning'!F24="","",'1. Vejledning'!F24)</f>
        <v/>
      </c>
      <c r="G6" s="321"/>
      <c r="H6" s="321"/>
      <c r="I6" s="321"/>
      <c r="J6" s="321" t="str">
        <f>IF('1. Vejledning'!J24="","",'1. Vejledning'!J24)</f>
        <v/>
      </c>
      <c r="K6" s="321"/>
      <c r="L6" s="321"/>
      <c r="M6" s="321"/>
      <c r="N6" s="321" t="str">
        <f>IF('1. Vejledning'!N24="","",'1. Vejledning'!N24)</f>
        <v/>
      </c>
      <c r="O6" s="321"/>
      <c r="P6" s="321"/>
      <c r="Q6" s="321"/>
      <c r="R6" s="321" t="str">
        <f>IF('1. Vejledning'!R24="","",'1. Vejledning'!R24)</f>
        <v/>
      </c>
      <c r="S6" s="321"/>
      <c r="T6" s="321"/>
      <c r="U6" s="26"/>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row>
    <row r="7" spans="1:65" ht="13.5" customHeight="1" x14ac:dyDescent="0.25">
      <c r="A7" s="17"/>
      <c r="B7" s="19"/>
      <c r="C7" s="19"/>
      <c r="D7" s="19"/>
      <c r="E7" s="19"/>
      <c r="F7" s="19"/>
      <c r="G7" s="19"/>
      <c r="H7" s="19"/>
      <c r="I7" s="19"/>
      <c r="J7" s="19"/>
      <c r="K7" s="19"/>
      <c r="L7" s="19"/>
      <c r="M7" s="19"/>
      <c r="N7" s="19"/>
      <c r="O7" s="19"/>
      <c r="P7" s="19"/>
      <c r="Q7" s="19"/>
      <c r="R7" s="19"/>
      <c r="S7" s="19"/>
      <c r="T7" s="19"/>
      <c r="U7" s="26"/>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row>
    <row r="8" spans="1:65" ht="13.5" customHeight="1" x14ac:dyDescent="0.3">
      <c r="A8" s="61"/>
      <c r="B8" s="130"/>
      <c r="C8" s="270"/>
      <c r="D8" s="270"/>
      <c r="E8" s="270"/>
      <c r="F8" s="270"/>
      <c r="G8" s="270"/>
      <c r="H8" s="57"/>
      <c r="I8" s="143"/>
      <c r="J8" s="140"/>
      <c r="K8" s="137"/>
      <c r="L8" s="440" t="s">
        <v>131</v>
      </c>
      <c r="M8" s="440"/>
      <c r="N8" s="440"/>
      <c r="O8" s="440"/>
      <c r="P8" s="139"/>
      <c r="Q8" s="139"/>
      <c r="R8" s="139"/>
      <c r="S8" s="132"/>
      <c r="T8" s="136"/>
      <c r="U8" s="83"/>
      <c r="V8" s="83"/>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row>
    <row r="9" spans="1:65" ht="13.5" customHeight="1" x14ac:dyDescent="0.3">
      <c r="A9" s="11" t="s">
        <v>8</v>
      </c>
      <c r="B9" s="2"/>
      <c r="C9" s="291"/>
      <c r="D9" s="291"/>
      <c r="E9" s="291"/>
      <c r="F9" s="291"/>
      <c r="G9" s="291"/>
      <c r="H9" s="2"/>
      <c r="I9" s="144"/>
      <c r="J9" s="141"/>
      <c r="K9" s="138"/>
      <c r="L9" s="441"/>
      <c r="M9" s="441"/>
      <c r="N9" s="441"/>
      <c r="O9" s="441"/>
      <c r="P9" s="146"/>
      <c r="Q9" s="146"/>
      <c r="R9" s="361" t="s">
        <v>123</v>
      </c>
      <c r="S9" s="361"/>
      <c r="T9" s="361"/>
      <c r="U9" s="7"/>
      <c r="V9" s="7"/>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row>
    <row r="10" spans="1:65" ht="13.5" customHeight="1" x14ac:dyDescent="0.3">
      <c r="A10" s="11"/>
      <c r="B10" s="2"/>
      <c r="C10" s="360"/>
      <c r="D10" s="360"/>
      <c r="E10" s="360"/>
      <c r="F10" s="360"/>
      <c r="G10" s="360"/>
      <c r="H10" s="2"/>
      <c r="I10" s="7"/>
      <c r="J10" s="4"/>
      <c r="K10" s="2"/>
      <c r="M10" s="2"/>
      <c r="N10" s="2"/>
      <c r="O10" s="2"/>
      <c r="P10" s="114" t="s">
        <v>121</v>
      </c>
      <c r="Q10" s="126"/>
      <c r="R10" s="256" t="s">
        <v>119</v>
      </c>
      <c r="S10" s="256" t="s">
        <v>117</v>
      </c>
      <c r="T10" s="256" t="s">
        <v>118</v>
      </c>
      <c r="U10" s="7"/>
      <c r="V10" s="7"/>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row>
    <row r="11" spans="1:65" ht="13.5" customHeight="1" x14ac:dyDescent="0.3">
      <c r="A11" s="11" t="s">
        <v>13</v>
      </c>
      <c r="B11" s="2"/>
      <c r="C11" s="360"/>
      <c r="D11" s="360"/>
      <c r="E11" s="360"/>
      <c r="F11" s="360"/>
      <c r="G11" s="360"/>
      <c r="H11" s="2"/>
      <c r="I11" s="7"/>
      <c r="J11" s="4"/>
      <c r="K11" s="2"/>
      <c r="L11" s="145" t="s">
        <v>116</v>
      </c>
      <c r="M11" s="2"/>
      <c r="N11" s="53"/>
      <c r="O11" s="2"/>
      <c r="P11" s="41"/>
      <c r="Q11" s="127"/>
      <c r="R11" s="41"/>
      <c r="S11" s="41"/>
      <c r="T11" s="41"/>
      <c r="U11" s="7"/>
      <c r="V11" s="7"/>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row>
    <row r="12" spans="1:65" ht="13.5" customHeight="1" x14ac:dyDescent="0.3">
      <c r="A12" s="11"/>
      <c r="B12" s="2"/>
      <c r="C12" s="360"/>
      <c r="D12" s="360"/>
      <c r="E12" s="360"/>
      <c r="F12" s="360"/>
      <c r="G12" s="360"/>
      <c r="H12" s="2"/>
      <c r="I12" s="7"/>
      <c r="J12" s="4"/>
      <c r="K12" s="2"/>
      <c r="L12" s="145" t="s">
        <v>105</v>
      </c>
      <c r="M12" s="2"/>
      <c r="N12" s="53"/>
      <c r="O12" s="2"/>
      <c r="P12" s="41"/>
      <c r="Q12" s="127"/>
      <c r="R12" s="41"/>
      <c r="S12" s="41"/>
      <c r="T12" s="41"/>
      <c r="U12" s="7"/>
      <c r="V12" s="7"/>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row>
    <row r="13" spans="1:65" ht="13.5" customHeight="1" x14ac:dyDescent="0.3">
      <c r="A13" s="11" t="s">
        <v>14</v>
      </c>
      <c r="B13" s="2"/>
      <c r="C13" s="360"/>
      <c r="D13" s="360"/>
      <c r="E13" s="360"/>
      <c r="F13" s="360"/>
      <c r="G13" s="360"/>
      <c r="H13" s="2"/>
      <c r="I13" s="7"/>
      <c r="J13" s="4"/>
      <c r="K13" s="2"/>
      <c r="L13" s="145" t="s">
        <v>120</v>
      </c>
      <c r="M13" s="2"/>
      <c r="N13" s="53"/>
      <c r="O13" s="2"/>
      <c r="P13" s="41"/>
      <c r="Q13" s="127"/>
      <c r="R13" s="41"/>
      <c r="S13" s="41"/>
      <c r="T13" s="41"/>
      <c r="U13" s="7"/>
      <c r="V13" s="7"/>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row>
    <row r="14" spans="1:65" ht="13.5" customHeight="1" x14ac:dyDescent="0.25">
      <c r="A14" s="121"/>
      <c r="B14" s="13"/>
      <c r="C14" s="13"/>
      <c r="D14" s="13"/>
      <c r="E14" s="13"/>
      <c r="F14" s="13"/>
      <c r="G14" s="13"/>
      <c r="H14" s="122"/>
      <c r="I14" s="124"/>
      <c r="J14" s="142"/>
      <c r="K14" s="122"/>
      <c r="L14" s="123" t="s">
        <v>122</v>
      </c>
      <c r="M14" s="123"/>
      <c r="N14" s="13"/>
      <c r="O14" s="13"/>
      <c r="P14" s="13"/>
      <c r="Q14" s="13"/>
      <c r="R14" s="13"/>
      <c r="S14" s="13"/>
      <c r="T14" s="13"/>
      <c r="U14" s="14"/>
      <c r="V14" s="14"/>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row>
    <row r="15" spans="1:65" ht="15" customHeight="1" x14ac:dyDescent="0.3">
      <c r="A15" s="133"/>
      <c r="B15" s="134"/>
      <c r="C15" s="84" t="s">
        <v>2</v>
      </c>
      <c r="D15" s="84"/>
      <c r="E15" s="134"/>
      <c r="F15" s="134"/>
      <c r="G15" s="134"/>
      <c r="H15" s="134"/>
      <c r="I15" s="134"/>
      <c r="J15" s="134"/>
      <c r="K15" s="134"/>
      <c r="L15" s="84" t="s">
        <v>15</v>
      </c>
      <c r="M15" s="84"/>
      <c r="N15" s="134"/>
      <c r="O15" s="134"/>
      <c r="P15" s="134"/>
      <c r="Q15" s="134"/>
      <c r="R15" s="134"/>
      <c r="S15" s="134"/>
      <c r="T15" s="134"/>
      <c r="U15" s="50"/>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row>
    <row r="16" spans="1:65" ht="17.25" customHeight="1" x14ac:dyDescent="0.25">
      <c r="A16" s="17" t="s">
        <v>32</v>
      </c>
      <c r="B16" s="19"/>
      <c r="C16" s="321" t="str">
        <f>IF('1. Vejledning'!C27="","",'1. Vejledning'!C27)</f>
        <v/>
      </c>
      <c r="D16" s="321"/>
      <c r="E16" s="321"/>
      <c r="F16" s="321"/>
      <c r="G16" s="321"/>
      <c r="H16" s="321"/>
      <c r="I16" s="321"/>
      <c r="J16" s="27"/>
      <c r="K16" s="18"/>
      <c r="L16" s="321" t="str">
        <f>IF('1. Vejledning'!L27="","",'1. Vejledning'!L27)</f>
        <v/>
      </c>
      <c r="M16" s="321"/>
      <c r="N16" s="321"/>
      <c r="O16" s="321"/>
      <c r="P16" s="321"/>
      <c r="Q16" s="321"/>
      <c r="R16" s="321"/>
      <c r="S16" s="321"/>
      <c r="T16" s="321"/>
      <c r="U16" s="26"/>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row>
    <row r="17" spans="1:65" ht="15" customHeight="1" x14ac:dyDescent="0.25">
      <c r="A17" s="17" t="s">
        <v>10</v>
      </c>
      <c r="B17" s="19"/>
      <c r="C17" s="335" t="str">
        <f>IF('1. Vejledning'!C28="","",'1. Vejledning'!C28)</f>
        <v/>
      </c>
      <c r="D17" s="335"/>
      <c r="E17" s="335"/>
      <c r="F17" s="335"/>
      <c r="G17" s="335"/>
      <c r="H17" s="335"/>
      <c r="I17" s="335"/>
      <c r="J17" s="27"/>
      <c r="K17" s="18"/>
      <c r="L17" s="321" t="str">
        <f>IF('1. Vejledning'!L28="","",'1. Vejledning'!L28)</f>
        <v/>
      </c>
      <c r="M17" s="321"/>
      <c r="N17" s="321"/>
      <c r="O17" s="321"/>
      <c r="P17" s="321"/>
      <c r="Q17" s="321"/>
      <c r="R17" s="321"/>
      <c r="S17" s="321"/>
      <c r="T17" s="321"/>
      <c r="U17" s="26"/>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row>
    <row r="18" spans="1:65" ht="15" customHeight="1" x14ac:dyDescent="0.25">
      <c r="A18" s="17" t="s">
        <v>12</v>
      </c>
      <c r="B18" s="19"/>
      <c r="C18" s="335" t="str">
        <f>IF('1. Vejledning'!C29="","",'1. Vejledning'!C29)</f>
        <v/>
      </c>
      <c r="D18" s="335"/>
      <c r="E18" s="335"/>
      <c r="F18" s="335"/>
      <c r="G18" s="335"/>
      <c r="H18" s="335"/>
      <c r="I18" s="335"/>
      <c r="J18" s="27"/>
      <c r="K18" s="18"/>
      <c r="L18" s="321" t="str">
        <f>IF('1. Vejledning'!L29="","",'1. Vejledning'!L29)</f>
        <v/>
      </c>
      <c r="M18" s="321"/>
      <c r="N18" s="321"/>
      <c r="O18" s="321"/>
      <c r="P18" s="321"/>
      <c r="Q18" s="321"/>
      <c r="R18" s="321"/>
      <c r="S18" s="321"/>
      <c r="T18" s="321"/>
      <c r="U18" s="26"/>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row>
    <row r="19" spans="1:65" ht="15" customHeight="1" x14ac:dyDescent="0.25">
      <c r="A19" s="17" t="s">
        <v>3</v>
      </c>
      <c r="B19" s="19"/>
      <c r="C19" s="335" t="str">
        <f>IF('1. Vejledning'!C30="","",'1. Vejledning'!C30)</f>
        <v/>
      </c>
      <c r="D19" s="335"/>
      <c r="E19" s="335"/>
      <c r="F19" s="335"/>
      <c r="G19" s="335"/>
      <c r="H19" s="335"/>
      <c r="I19" s="335"/>
      <c r="J19" s="27"/>
      <c r="K19" s="18"/>
      <c r="L19" s="321" t="str">
        <f>IF('1. Vejledning'!L30="","",'1. Vejledning'!L30)</f>
        <v/>
      </c>
      <c r="M19" s="321"/>
      <c r="N19" s="321"/>
      <c r="O19" s="321"/>
      <c r="P19" s="321"/>
      <c r="Q19" s="321"/>
      <c r="R19" s="321"/>
      <c r="S19" s="321"/>
      <c r="T19" s="321"/>
      <c r="U19" s="26"/>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row>
    <row r="20" spans="1:65" ht="15" customHeight="1" x14ac:dyDescent="0.25">
      <c r="A20" s="17" t="s">
        <v>11</v>
      </c>
      <c r="B20" s="19"/>
      <c r="C20" s="335" t="str">
        <f>IF('1. Vejledning'!C31="","",'1. Vejledning'!C31)</f>
        <v/>
      </c>
      <c r="D20" s="335"/>
      <c r="E20" s="335"/>
      <c r="F20" s="335"/>
      <c r="G20" s="335"/>
      <c r="H20" s="335"/>
      <c r="I20" s="335"/>
      <c r="J20" s="27"/>
      <c r="K20" s="18"/>
      <c r="L20" s="321" t="str">
        <f>IF('1. Vejledning'!L31="","",'1. Vejledning'!L31)</f>
        <v/>
      </c>
      <c r="M20" s="321"/>
      <c r="N20" s="321"/>
      <c r="O20" s="321"/>
      <c r="P20" s="321"/>
      <c r="Q20" s="321"/>
      <c r="R20" s="321"/>
      <c r="S20" s="321"/>
      <c r="T20" s="321"/>
      <c r="U20" s="26"/>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row>
    <row r="21" spans="1:65" ht="15" customHeight="1" x14ac:dyDescent="0.25">
      <c r="A21" s="17" t="s">
        <v>9</v>
      </c>
      <c r="B21" s="19"/>
      <c r="C21" s="335" t="str">
        <f>IF('1. Vejledning'!C32="","",'1. Vejledning'!C32)</f>
        <v/>
      </c>
      <c r="D21" s="335"/>
      <c r="E21" s="335"/>
      <c r="F21" s="335"/>
      <c r="G21" s="335"/>
      <c r="H21" s="335"/>
      <c r="I21" s="335"/>
      <c r="J21" s="27"/>
      <c r="K21" s="18"/>
      <c r="L21" s="340" t="str">
        <f>IF('1. Vejledning'!L32="","",'1. Vejledning'!L32)</f>
        <v>Fakturering:</v>
      </c>
      <c r="M21" s="340"/>
      <c r="N21" s="340"/>
      <c r="O21" s="340"/>
      <c r="P21" s="340"/>
      <c r="Q21" s="340"/>
      <c r="R21" s="340"/>
      <c r="S21" s="340"/>
      <c r="T21" s="340"/>
      <c r="U21" s="26"/>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row>
    <row r="22" spans="1:65" ht="15" customHeight="1" x14ac:dyDescent="0.25">
      <c r="A22" s="33" t="s">
        <v>54</v>
      </c>
      <c r="B22" s="19"/>
      <c r="C22" s="335" t="str">
        <f>IF('1. Vejledning'!C33="","",'1. Vejledning'!C33)</f>
        <v/>
      </c>
      <c r="D22" s="335"/>
      <c r="E22" s="335"/>
      <c r="F22" s="335"/>
      <c r="G22" s="335"/>
      <c r="H22" s="335"/>
      <c r="I22" s="335"/>
      <c r="J22" s="27"/>
      <c r="K22" s="18"/>
      <c r="L22" s="341"/>
      <c r="M22" s="341"/>
      <c r="N22" s="341"/>
      <c r="O22" s="341"/>
      <c r="P22" s="341"/>
      <c r="Q22" s="341"/>
      <c r="R22" s="341"/>
      <c r="S22" s="341"/>
      <c r="T22" s="341"/>
      <c r="U22" s="26"/>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row>
    <row r="23" spans="1:65" ht="15" customHeight="1" x14ac:dyDescent="0.25">
      <c r="A23" s="33" t="s">
        <v>55</v>
      </c>
      <c r="B23" s="19"/>
      <c r="C23" s="335" t="str">
        <f>IF('1. Vejledning'!C34="","",'1. Vejledning'!C34)</f>
        <v/>
      </c>
      <c r="D23" s="335"/>
      <c r="E23" s="335"/>
      <c r="F23" s="335"/>
      <c r="G23" s="335"/>
      <c r="H23" s="335"/>
      <c r="I23" s="335"/>
      <c r="J23" s="27"/>
      <c r="K23" s="18"/>
      <c r="L23" s="321" t="str">
        <f>IF('1. Vejledning'!L34="","",'1. Vejledning'!L34)</f>
        <v>Ugentlig samlefaktura (J)</v>
      </c>
      <c r="M23" s="321"/>
      <c r="N23" s="321"/>
      <c r="O23" s="321"/>
      <c r="P23" s="321"/>
      <c r="Q23" s="321"/>
      <c r="R23" s="321"/>
      <c r="S23" s="321"/>
      <c r="T23" s="321"/>
      <c r="U23" s="26"/>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row>
    <row r="24" spans="1:65" ht="8.25" customHeight="1" x14ac:dyDescent="0.25">
      <c r="A24" s="34"/>
      <c r="B24" s="119"/>
      <c r="C24" s="119"/>
      <c r="D24" s="119"/>
      <c r="E24" s="119"/>
      <c r="F24" s="119"/>
      <c r="G24" s="119"/>
      <c r="H24" s="119"/>
      <c r="I24" s="119"/>
      <c r="J24" s="119"/>
      <c r="K24" s="119"/>
      <c r="L24" s="119"/>
      <c r="M24" s="119"/>
      <c r="N24" s="119"/>
      <c r="O24" s="119"/>
      <c r="P24" s="119"/>
      <c r="Q24" s="119"/>
      <c r="R24" s="119"/>
      <c r="S24" s="119"/>
      <c r="T24" s="119"/>
      <c r="U24" s="120"/>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row>
    <row r="25" spans="1:65" ht="12.75" customHeight="1" x14ac:dyDescent="0.25">
      <c r="A25" s="148" t="s">
        <v>4</v>
      </c>
      <c r="B25" s="149"/>
      <c r="C25" s="149"/>
      <c r="D25" s="149"/>
      <c r="E25" s="149"/>
      <c r="F25" s="149"/>
      <c r="G25" s="149"/>
      <c r="H25" s="149"/>
      <c r="I25" s="149"/>
      <c r="J25" s="149"/>
      <c r="K25" s="149"/>
      <c r="L25" s="149"/>
      <c r="M25" s="149"/>
      <c r="N25" s="149"/>
      <c r="O25" s="149"/>
      <c r="P25" s="149"/>
      <c r="Q25" s="149"/>
      <c r="R25" s="149"/>
      <c r="S25" s="149"/>
      <c r="T25" s="149"/>
      <c r="U25" s="150"/>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row>
    <row r="26" spans="1:65" ht="9.75" customHeight="1" x14ac:dyDescent="0.25">
      <c r="A26" s="543"/>
      <c r="B26" s="544"/>
      <c r="C26" s="544"/>
      <c r="D26" s="544"/>
      <c r="E26" s="544"/>
      <c r="F26" s="544"/>
      <c r="G26" s="544"/>
      <c r="H26" s="544"/>
      <c r="I26" s="544"/>
      <c r="J26" s="544"/>
      <c r="K26" s="544"/>
      <c r="L26" s="544"/>
      <c r="M26" s="544"/>
      <c r="N26" s="544"/>
      <c r="O26" s="544"/>
      <c r="P26" s="544"/>
      <c r="Q26" s="544"/>
      <c r="R26" s="544"/>
      <c r="S26" s="544"/>
      <c r="T26" s="544"/>
      <c r="U26" s="57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row>
    <row r="27" spans="1:65" ht="12.75" customHeight="1" x14ac:dyDescent="0.25">
      <c r="A27" s="543"/>
      <c r="B27" s="544"/>
      <c r="C27" s="544"/>
      <c r="D27" s="544"/>
      <c r="E27" s="544"/>
      <c r="F27" s="544"/>
      <c r="G27" s="544"/>
      <c r="H27" s="544"/>
      <c r="I27" s="544"/>
      <c r="J27" s="544"/>
      <c r="K27" s="544"/>
      <c r="L27" s="544"/>
      <c r="M27" s="544"/>
      <c r="N27" s="544"/>
      <c r="O27" s="544"/>
      <c r="P27" s="544"/>
      <c r="Q27" s="544"/>
      <c r="R27" s="544"/>
      <c r="S27" s="544"/>
      <c r="T27" s="544"/>
      <c r="U27" s="57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row>
    <row r="28" spans="1:65" ht="12.75" customHeight="1" x14ac:dyDescent="0.25">
      <c r="A28" s="543"/>
      <c r="B28" s="544"/>
      <c r="C28" s="544"/>
      <c r="D28" s="544"/>
      <c r="E28" s="544"/>
      <c r="F28" s="544"/>
      <c r="G28" s="544"/>
      <c r="H28" s="544"/>
      <c r="I28" s="544"/>
      <c r="J28" s="544"/>
      <c r="K28" s="544"/>
      <c r="L28" s="544"/>
      <c r="M28" s="544"/>
      <c r="N28" s="544"/>
      <c r="O28" s="544"/>
      <c r="P28" s="544"/>
      <c r="Q28" s="544"/>
      <c r="R28" s="544"/>
      <c r="S28" s="544"/>
      <c r="T28" s="544"/>
      <c r="U28" s="57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row>
    <row r="29" spans="1:65" ht="9.25" customHeight="1" x14ac:dyDescent="0.25">
      <c r="A29" s="543"/>
      <c r="B29" s="544"/>
      <c r="C29" s="544"/>
      <c r="D29" s="544"/>
      <c r="E29" s="544"/>
      <c r="F29" s="544"/>
      <c r="G29" s="544"/>
      <c r="H29" s="544"/>
      <c r="I29" s="544"/>
      <c r="J29" s="544"/>
      <c r="K29" s="544"/>
      <c r="L29" s="544"/>
      <c r="M29" s="544"/>
      <c r="N29" s="544"/>
      <c r="O29" s="544"/>
      <c r="P29" s="544"/>
      <c r="Q29" s="544"/>
      <c r="R29" s="544"/>
      <c r="S29" s="544"/>
      <c r="T29" s="544"/>
      <c r="U29" s="57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row>
    <row r="30" spans="1:65" ht="9.25" customHeight="1" x14ac:dyDescent="0.25">
      <c r="A30" s="543"/>
      <c r="B30" s="544"/>
      <c r="C30" s="544"/>
      <c r="D30" s="544"/>
      <c r="E30" s="544"/>
      <c r="F30" s="544"/>
      <c r="G30" s="544"/>
      <c r="H30" s="544"/>
      <c r="I30" s="544"/>
      <c r="J30" s="544"/>
      <c r="K30" s="544"/>
      <c r="L30" s="544"/>
      <c r="M30" s="544"/>
      <c r="N30" s="544"/>
      <c r="O30" s="544"/>
      <c r="P30" s="544"/>
      <c r="Q30" s="544"/>
      <c r="R30" s="544"/>
      <c r="S30" s="544"/>
      <c r="T30" s="544"/>
      <c r="U30" s="57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row>
    <row r="31" spans="1:65" ht="9.25" customHeight="1" x14ac:dyDescent="0.25">
      <c r="A31" s="576"/>
      <c r="B31" s="577"/>
      <c r="C31" s="577"/>
      <c r="D31" s="577"/>
      <c r="E31" s="577"/>
      <c r="F31" s="577"/>
      <c r="G31" s="577"/>
      <c r="H31" s="577"/>
      <c r="I31" s="577"/>
      <c r="J31" s="577"/>
      <c r="K31" s="577"/>
      <c r="L31" s="577"/>
      <c r="M31" s="577"/>
      <c r="N31" s="577"/>
      <c r="O31" s="577"/>
      <c r="P31" s="577"/>
      <c r="Q31" s="577"/>
      <c r="R31" s="577"/>
      <c r="S31" s="577"/>
      <c r="T31" s="577"/>
      <c r="U31" s="578"/>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row>
    <row r="32" spans="1:65" ht="12.65" customHeight="1" x14ac:dyDescent="0.25">
      <c r="A32" s="329" t="s">
        <v>110</v>
      </c>
      <c r="B32" s="378"/>
      <c r="C32" s="378"/>
      <c r="D32" s="378"/>
      <c r="E32" s="378"/>
      <c r="F32" s="378"/>
      <c r="G32" s="106">
        <f t="shared" ref="G32:U32" si="0">COUNTA((G45:G96))</f>
        <v>0</v>
      </c>
      <c r="H32" s="106">
        <f t="shared" si="0"/>
        <v>0</v>
      </c>
      <c r="I32" s="106">
        <f t="shared" si="0"/>
        <v>0</v>
      </c>
      <c r="J32" s="106">
        <f t="shared" si="0"/>
        <v>0</v>
      </c>
      <c r="K32" s="106">
        <f t="shared" si="0"/>
        <v>0</v>
      </c>
      <c r="L32" s="106">
        <f t="shared" si="0"/>
        <v>0</v>
      </c>
      <c r="M32" s="106">
        <f t="shared" si="0"/>
        <v>0</v>
      </c>
      <c r="N32" s="106">
        <f t="shared" si="0"/>
        <v>0</v>
      </c>
      <c r="O32" s="106">
        <f t="shared" si="0"/>
        <v>0</v>
      </c>
      <c r="P32" s="106">
        <f t="shared" si="0"/>
        <v>0</v>
      </c>
      <c r="Q32" s="106">
        <f t="shared" si="0"/>
        <v>0</v>
      </c>
      <c r="R32" s="106">
        <f t="shared" si="0"/>
        <v>0</v>
      </c>
      <c r="S32" s="106">
        <f t="shared" si="0"/>
        <v>0</v>
      </c>
      <c r="T32" s="106">
        <f t="shared" si="0"/>
        <v>0</v>
      </c>
      <c r="U32" s="106">
        <f t="shared" si="0"/>
        <v>0</v>
      </c>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row>
    <row r="33" spans="1:65" ht="12.75" customHeight="1" x14ac:dyDescent="0.3">
      <c r="A33" s="246"/>
      <c r="B33" s="247"/>
      <c r="C33" s="247"/>
      <c r="D33" s="248"/>
      <c r="E33" s="385" t="s">
        <v>139</v>
      </c>
      <c r="F33" s="386"/>
      <c r="G33" s="323" t="s">
        <v>191</v>
      </c>
      <c r="H33" s="323" t="s">
        <v>93</v>
      </c>
      <c r="I33" s="323" t="s">
        <v>94</v>
      </c>
      <c r="J33" s="323" t="s">
        <v>95</v>
      </c>
      <c r="K33" s="323" t="s">
        <v>91</v>
      </c>
      <c r="L33" s="323" t="s">
        <v>178</v>
      </c>
      <c r="M33" s="323" t="s">
        <v>97</v>
      </c>
      <c r="N33" s="323" t="s">
        <v>192</v>
      </c>
      <c r="O33" s="323" t="s">
        <v>92</v>
      </c>
      <c r="P33" s="357" t="s">
        <v>7</v>
      </c>
      <c r="Q33" s="435"/>
      <c r="R33" s="435"/>
      <c r="S33" s="435"/>
      <c r="T33" s="435"/>
      <c r="U33" s="358"/>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row>
    <row r="34" spans="1:65" ht="15.75" customHeight="1" x14ac:dyDescent="0.3">
      <c r="A34" s="249"/>
      <c r="B34" s="250"/>
      <c r="C34" s="250"/>
      <c r="D34" s="251"/>
      <c r="E34" s="387"/>
      <c r="F34" s="388"/>
      <c r="G34" s="324"/>
      <c r="H34" s="324"/>
      <c r="I34" s="324"/>
      <c r="J34" s="324"/>
      <c r="K34" s="324"/>
      <c r="L34" s="324"/>
      <c r="M34" s="324"/>
      <c r="N34" s="324"/>
      <c r="O34" s="324"/>
      <c r="P34" s="324"/>
      <c r="Q34" s="324"/>
      <c r="R34" s="324"/>
      <c r="S34" s="324"/>
      <c r="T34" s="324"/>
      <c r="U34" s="324"/>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row>
    <row r="35" spans="1:65" ht="12.75" customHeight="1" x14ac:dyDescent="0.3">
      <c r="A35" s="249"/>
      <c r="B35" s="250"/>
      <c r="C35" s="250"/>
      <c r="D35" s="251"/>
      <c r="E35" s="387"/>
      <c r="F35" s="388"/>
      <c r="G35" s="324"/>
      <c r="H35" s="324"/>
      <c r="I35" s="324"/>
      <c r="J35" s="324"/>
      <c r="K35" s="324"/>
      <c r="L35" s="324"/>
      <c r="M35" s="324"/>
      <c r="N35" s="324"/>
      <c r="O35" s="324"/>
      <c r="P35" s="324"/>
      <c r="Q35" s="324"/>
      <c r="R35" s="324"/>
      <c r="S35" s="324"/>
      <c r="T35" s="324"/>
      <c r="U35" s="324"/>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row>
    <row r="36" spans="1:65" ht="12.75" customHeight="1" x14ac:dyDescent="0.3">
      <c r="A36" s="249"/>
      <c r="B36" s="250"/>
      <c r="C36" s="250"/>
      <c r="D36" s="251"/>
      <c r="E36" s="387"/>
      <c r="F36" s="388"/>
      <c r="G36" s="324"/>
      <c r="H36" s="324"/>
      <c r="I36" s="324"/>
      <c r="J36" s="324"/>
      <c r="K36" s="324"/>
      <c r="L36" s="324"/>
      <c r="M36" s="324"/>
      <c r="N36" s="324"/>
      <c r="O36" s="324"/>
      <c r="P36" s="324"/>
      <c r="Q36" s="324"/>
      <c r="R36" s="324"/>
      <c r="S36" s="324"/>
      <c r="T36" s="324"/>
      <c r="U36" s="324"/>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row>
    <row r="37" spans="1:65" ht="12.75" customHeight="1" x14ac:dyDescent="0.3">
      <c r="A37" s="249"/>
      <c r="B37" s="250"/>
      <c r="C37" s="250"/>
      <c r="D37" s="251"/>
      <c r="E37" s="387"/>
      <c r="F37" s="388"/>
      <c r="G37" s="324"/>
      <c r="H37" s="324"/>
      <c r="I37" s="324"/>
      <c r="J37" s="324"/>
      <c r="K37" s="324"/>
      <c r="L37" s="324"/>
      <c r="M37" s="324"/>
      <c r="N37" s="324"/>
      <c r="O37" s="324"/>
      <c r="P37" s="324"/>
      <c r="Q37" s="324"/>
      <c r="R37" s="324"/>
      <c r="S37" s="324"/>
      <c r="T37" s="324"/>
      <c r="U37" s="324"/>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row>
    <row r="38" spans="1:65" ht="12.75" customHeight="1" x14ac:dyDescent="0.3">
      <c r="A38" s="249"/>
      <c r="B38" s="250"/>
      <c r="C38" s="250"/>
      <c r="D38" s="251"/>
      <c r="E38" s="387"/>
      <c r="F38" s="388"/>
      <c r="G38" s="324"/>
      <c r="H38" s="324"/>
      <c r="I38" s="324"/>
      <c r="J38" s="324"/>
      <c r="K38" s="324"/>
      <c r="L38" s="324"/>
      <c r="M38" s="324"/>
      <c r="N38" s="324"/>
      <c r="O38" s="324"/>
      <c r="P38" s="324"/>
      <c r="Q38" s="324"/>
      <c r="R38" s="324"/>
      <c r="S38" s="324"/>
      <c r="T38" s="324"/>
      <c r="U38" s="324"/>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row>
    <row r="39" spans="1:65" ht="12.75" customHeight="1" x14ac:dyDescent="0.3">
      <c r="A39" s="249"/>
      <c r="B39" s="250"/>
      <c r="C39" s="250"/>
      <c r="D39" s="251"/>
      <c r="E39" s="387"/>
      <c r="F39" s="388"/>
      <c r="G39" s="324"/>
      <c r="H39" s="324"/>
      <c r="I39" s="324"/>
      <c r="J39" s="324"/>
      <c r="K39" s="324"/>
      <c r="L39" s="324"/>
      <c r="M39" s="324"/>
      <c r="N39" s="324"/>
      <c r="O39" s="324"/>
      <c r="P39" s="324"/>
      <c r="Q39" s="324"/>
      <c r="R39" s="324"/>
      <c r="S39" s="324"/>
      <c r="T39" s="324"/>
      <c r="U39" s="324"/>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row>
    <row r="40" spans="1:65" ht="12.75" customHeight="1" x14ac:dyDescent="0.3">
      <c r="A40" s="249"/>
      <c r="B40" s="250"/>
      <c r="C40" s="250"/>
      <c r="D40" s="251"/>
      <c r="E40" s="387"/>
      <c r="F40" s="388"/>
      <c r="G40" s="324"/>
      <c r="H40" s="324"/>
      <c r="I40" s="324"/>
      <c r="J40" s="324"/>
      <c r="K40" s="324"/>
      <c r="L40" s="324"/>
      <c r="M40" s="324"/>
      <c r="N40" s="324"/>
      <c r="O40" s="324"/>
      <c r="P40" s="324"/>
      <c r="Q40" s="324"/>
      <c r="R40" s="324"/>
      <c r="S40" s="324"/>
      <c r="T40" s="324"/>
      <c r="U40" s="324"/>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row>
    <row r="41" spans="1:65" ht="15" customHeight="1" x14ac:dyDescent="0.3">
      <c r="A41" s="262" t="s">
        <v>199</v>
      </c>
      <c r="B41" s="250"/>
      <c r="C41" s="250"/>
      <c r="D41" s="251"/>
      <c r="E41" s="387"/>
      <c r="F41" s="388"/>
      <c r="G41" s="324"/>
      <c r="H41" s="324"/>
      <c r="I41" s="324"/>
      <c r="J41" s="324"/>
      <c r="K41" s="324"/>
      <c r="L41" s="324"/>
      <c r="M41" s="324"/>
      <c r="N41" s="324"/>
      <c r="O41" s="324"/>
      <c r="P41" s="324"/>
      <c r="Q41" s="324"/>
      <c r="R41" s="324"/>
      <c r="S41" s="324"/>
      <c r="T41" s="324"/>
      <c r="U41" s="324"/>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row>
    <row r="42" spans="1:65" ht="15" customHeight="1" x14ac:dyDescent="0.3">
      <c r="A42" s="262" t="s">
        <v>200</v>
      </c>
      <c r="B42" s="250"/>
      <c r="C42" s="250"/>
      <c r="D42" s="251"/>
      <c r="E42" s="387"/>
      <c r="F42" s="388"/>
      <c r="G42" s="324"/>
      <c r="H42" s="324"/>
      <c r="I42" s="324"/>
      <c r="J42" s="324"/>
      <c r="K42" s="324"/>
      <c r="L42" s="324"/>
      <c r="M42" s="324"/>
      <c r="N42" s="324"/>
      <c r="O42" s="324"/>
      <c r="P42" s="324"/>
      <c r="Q42" s="324"/>
      <c r="R42" s="324"/>
      <c r="S42" s="324"/>
      <c r="T42" s="324"/>
      <c r="U42" s="324"/>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row>
    <row r="43" spans="1:65" ht="15" customHeight="1" x14ac:dyDescent="0.3">
      <c r="B43" s="250"/>
      <c r="C43" s="250"/>
      <c r="D43" s="251"/>
      <c r="E43" s="387"/>
      <c r="F43" s="388"/>
      <c r="G43" s="324"/>
      <c r="H43" s="324"/>
      <c r="I43" s="324"/>
      <c r="J43" s="324"/>
      <c r="K43" s="324"/>
      <c r="L43" s="324"/>
      <c r="M43" s="324"/>
      <c r="N43" s="324"/>
      <c r="O43" s="324"/>
      <c r="P43" s="324"/>
      <c r="Q43" s="324"/>
      <c r="R43" s="324"/>
      <c r="S43" s="324"/>
      <c r="T43" s="324"/>
      <c r="U43" s="324"/>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row>
    <row r="44" spans="1:65" ht="17.25" customHeight="1" x14ac:dyDescent="0.3">
      <c r="A44" s="579" t="s">
        <v>5</v>
      </c>
      <c r="B44" s="580"/>
      <c r="C44" s="580"/>
      <c r="D44" s="581"/>
      <c r="E44" s="383" t="s">
        <v>6</v>
      </c>
      <c r="F44" s="384"/>
      <c r="G44" s="325"/>
      <c r="H44" s="325" t="s">
        <v>61</v>
      </c>
      <c r="I44" s="325"/>
      <c r="J44" s="325" t="s">
        <v>61</v>
      </c>
      <c r="K44" s="325" t="s">
        <v>61</v>
      </c>
      <c r="L44" s="325"/>
      <c r="M44" s="325"/>
      <c r="N44" s="325"/>
      <c r="O44" s="325"/>
      <c r="P44" s="325"/>
      <c r="Q44" s="325"/>
      <c r="R44" s="325"/>
      <c r="S44" s="325"/>
      <c r="T44" s="325"/>
      <c r="U44" s="32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row>
    <row r="45" spans="1:65" ht="15.65" customHeight="1" x14ac:dyDescent="0.25">
      <c r="A45" s="316"/>
      <c r="B45" s="461"/>
      <c r="C45" s="461"/>
      <c r="D45" s="317"/>
      <c r="E45" s="573"/>
      <c r="F45" s="574"/>
      <c r="G45" s="47"/>
      <c r="H45" s="47"/>
      <c r="I45" s="47"/>
      <c r="J45" s="47"/>
      <c r="K45" s="47"/>
      <c r="L45" s="47"/>
      <c r="M45" s="47"/>
      <c r="N45" s="47"/>
      <c r="O45" s="47"/>
      <c r="P45" s="47"/>
      <c r="Q45" s="47"/>
      <c r="R45" s="47"/>
      <c r="S45" s="47"/>
      <c r="T45" s="47"/>
      <c r="U45" s="47"/>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row>
    <row r="46" spans="1:65" ht="15.65" customHeight="1" x14ac:dyDescent="0.25">
      <c r="A46" s="316"/>
      <c r="B46" s="461"/>
      <c r="C46" s="461"/>
      <c r="D46" s="317"/>
      <c r="E46" s="573"/>
      <c r="F46" s="574"/>
      <c r="G46" s="47"/>
      <c r="H46" s="47"/>
      <c r="I46" s="47"/>
      <c r="J46" s="47"/>
      <c r="K46" s="47"/>
      <c r="L46" s="47"/>
      <c r="M46" s="47"/>
      <c r="N46" s="47"/>
      <c r="O46" s="47"/>
      <c r="P46" s="47"/>
      <c r="Q46" s="47"/>
      <c r="R46" s="47"/>
      <c r="S46" s="47"/>
      <c r="T46" s="47"/>
      <c r="U46" s="47"/>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row>
    <row r="47" spans="1:65" ht="15.65" customHeight="1" x14ac:dyDescent="0.25">
      <c r="A47" s="316"/>
      <c r="B47" s="461"/>
      <c r="C47" s="461"/>
      <c r="D47" s="317"/>
      <c r="E47" s="573"/>
      <c r="F47" s="574"/>
      <c r="G47" s="47"/>
      <c r="H47" s="47"/>
      <c r="I47" s="47"/>
      <c r="J47" s="54"/>
      <c r="K47" s="47"/>
      <c r="L47" s="47"/>
      <c r="M47" s="47"/>
      <c r="N47" s="47"/>
      <c r="O47" s="47"/>
      <c r="P47" s="47"/>
      <c r="Q47" s="47"/>
      <c r="R47" s="47"/>
      <c r="S47" s="47"/>
      <c r="T47" s="47"/>
      <c r="U47" s="47"/>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row>
    <row r="48" spans="1:65" ht="15.65" customHeight="1" x14ac:dyDescent="0.25">
      <c r="A48" s="316"/>
      <c r="B48" s="461"/>
      <c r="C48" s="461"/>
      <c r="D48" s="317"/>
      <c r="E48" s="573"/>
      <c r="F48" s="574"/>
      <c r="G48" s="47"/>
      <c r="H48" s="47"/>
      <c r="I48" s="47"/>
      <c r="J48" s="47"/>
      <c r="K48" s="47"/>
      <c r="L48" s="47"/>
      <c r="M48" s="47"/>
      <c r="N48" s="54"/>
      <c r="O48" s="47"/>
      <c r="P48" s="47"/>
      <c r="Q48" s="47"/>
      <c r="R48" s="47"/>
      <c r="S48" s="47"/>
      <c r="T48" s="47"/>
      <c r="U48" s="47"/>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row>
    <row r="49" spans="1:65" ht="15.65" customHeight="1" x14ac:dyDescent="0.25">
      <c r="A49" s="316"/>
      <c r="B49" s="461"/>
      <c r="C49" s="461"/>
      <c r="D49" s="317"/>
      <c r="E49" s="573"/>
      <c r="F49" s="574"/>
      <c r="G49" s="54"/>
      <c r="H49" s="47"/>
      <c r="I49" s="47"/>
      <c r="J49" s="54"/>
      <c r="K49" s="47"/>
      <c r="L49" s="47"/>
      <c r="M49" s="47"/>
      <c r="N49" s="47"/>
      <c r="O49" s="47"/>
      <c r="P49" s="54"/>
      <c r="Q49" s="54"/>
      <c r="R49" s="47"/>
      <c r="S49" s="54"/>
      <c r="T49" s="47"/>
      <c r="U49" s="47"/>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row>
    <row r="50" spans="1:65" ht="15.65" customHeight="1" x14ac:dyDescent="0.25">
      <c r="A50" s="316"/>
      <c r="B50" s="461"/>
      <c r="C50" s="461"/>
      <c r="D50" s="317"/>
      <c r="E50" s="573"/>
      <c r="F50" s="574"/>
      <c r="G50" s="47"/>
      <c r="H50" s="47"/>
      <c r="I50" s="47"/>
      <c r="J50" s="47"/>
      <c r="K50" s="47"/>
      <c r="L50" s="47"/>
      <c r="M50" s="47"/>
      <c r="N50" s="47"/>
      <c r="O50" s="47"/>
      <c r="P50" s="47"/>
      <c r="Q50" s="47"/>
      <c r="R50" s="47"/>
      <c r="S50" s="47"/>
      <c r="T50" s="47"/>
      <c r="U50" s="47"/>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row>
    <row r="51" spans="1:65" ht="15.65" customHeight="1" x14ac:dyDescent="0.25">
      <c r="A51" s="316"/>
      <c r="B51" s="461"/>
      <c r="C51" s="461"/>
      <c r="D51" s="317"/>
      <c r="E51" s="573"/>
      <c r="F51" s="574"/>
      <c r="G51" s="47"/>
      <c r="H51" s="47"/>
      <c r="I51" s="47"/>
      <c r="J51" s="47"/>
      <c r="K51" s="47"/>
      <c r="L51" s="47"/>
      <c r="M51" s="54"/>
      <c r="N51" s="47"/>
      <c r="O51" s="47"/>
      <c r="P51" s="54"/>
      <c r="Q51" s="47"/>
      <c r="R51" s="47"/>
      <c r="S51" s="47"/>
      <c r="T51" s="47"/>
      <c r="U51" s="47"/>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row>
    <row r="52" spans="1:65" ht="15.65" customHeight="1" x14ac:dyDescent="0.25">
      <c r="A52" s="316"/>
      <c r="B52" s="461"/>
      <c r="C52" s="461"/>
      <c r="D52" s="317"/>
      <c r="E52" s="573"/>
      <c r="F52" s="574"/>
      <c r="G52" s="47"/>
      <c r="H52" s="47"/>
      <c r="I52" s="47"/>
      <c r="J52" s="47"/>
      <c r="K52" s="47"/>
      <c r="L52" s="54"/>
      <c r="M52" s="47"/>
      <c r="N52" s="47"/>
      <c r="O52" s="47"/>
      <c r="P52" s="54"/>
      <c r="Q52" s="47"/>
      <c r="R52" s="47"/>
      <c r="S52" s="54"/>
      <c r="T52" s="47"/>
      <c r="U52" s="47"/>
      <c r="AJ52" s="48" t="s">
        <v>39</v>
      </c>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row>
    <row r="53" spans="1:65" ht="15.65" customHeight="1" x14ac:dyDescent="0.25">
      <c r="A53" s="316"/>
      <c r="B53" s="461"/>
      <c r="C53" s="461"/>
      <c r="D53" s="317"/>
      <c r="E53" s="573"/>
      <c r="F53" s="574"/>
      <c r="G53" s="47"/>
      <c r="H53" s="47"/>
      <c r="I53" s="47"/>
      <c r="J53" s="47"/>
      <c r="K53" s="47"/>
      <c r="L53" s="47"/>
      <c r="M53" s="47"/>
      <c r="N53" s="47"/>
      <c r="O53" s="47"/>
      <c r="P53" s="47"/>
      <c r="Q53" s="47"/>
      <c r="R53" s="47"/>
      <c r="S53" s="47"/>
      <c r="T53" s="47"/>
      <c r="U53" s="47"/>
      <c r="AJ53" s="48" t="s">
        <v>39</v>
      </c>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row>
    <row r="54" spans="1:65" ht="15.65" customHeight="1" x14ac:dyDescent="0.25">
      <c r="A54" s="316"/>
      <c r="B54" s="461"/>
      <c r="C54" s="461"/>
      <c r="D54" s="317"/>
      <c r="E54" s="573"/>
      <c r="F54" s="574"/>
      <c r="G54" s="47"/>
      <c r="H54" s="47"/>
      <c r="I54" s="47"/>
      <c r="J54" s="47"/>
      <c r="K54" s="47"/>
      <c r="L54" s="47"/>
      <c r="M54" s="47"/>
      <c r="N54" s="47"/>
      <c r="O54" s="47"/>
      <c r="P54" s="47"/>
      <c r="Q54" s="47"/>
      <c r="R54" s="47"/>
      <c r="S54" s="47"/>
      <c r="T54" s="47"/>
      <c r="U54" s="47"/>
      <c r="AJ54" s="48" t="s">
        <v>39</v>
      </c>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row>
    <row r="55" spans="1:65" ht="15.65" customHeight="1" x14ac:dyDescent="0.25">
      <c r="A55" s="316"/>
      <c r="B55" s="461"/>
      <c r="C55" s="461"/>
      <c r="D55" s="317"/>
      <c r="E55" s="573"/>
      <c r="F55" s="574"/>
      <c r="G55" s="47"/>
      <c r="H55" s="47"/>
      <c r="I55" s="47"/>
      <c r="J55" s="47"/>
      <c r="K55" s="47"/>
      <c r="L55" s="47"/>
      <c r="M55" s="47"/>
      <c r="N55" s="47"/>
      <c r="O55" s="47"/>
      <c r="P55" s="47"/>
      <c r="Q55" s="47"/>
      <c r="R55" s="47"/>
      <c r="S55" s="47"/>
      <c r="T55" s="47"/>
      <c r="U55" s="47"/>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row>
    <row r="56" spans="1:65" ht="15.65" customHeight="1" x14ac:dyDescent="0.25">
      <c r="A56" s="316"/>
      <c r="B56" s="461"/>
      <c r="C56" s="461"/>
      <c r="D56" s="317"/>
      <c r="E56" s="573"/>
      <c r="F56" s="574"/>
      <c r="G56" s="47"/>
      <c r="H56" s="47"/>
      <c r="I56" s="47"/>
      <c r="J56" s="47"/>
      <c r="K56" s="47"/>
      <c r="L56" s="47"/>
      <c r="M56" s="47"/>
      <c r="N56" s="47"/>
      <c r="O56" s="47"/>
      <c r="P56" s="47"/>
      <c r="Q56" s="47"/>
      <c r="R56" s="47"/>
      <c r="S56" s="47"/>
      <c r="T56" s="47"/>
      <c r="U56" s="47"/>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row>
    <row r="57" spans="1:65" ht="15.65" customHeight="1" x14ac:dyDescent="0.25">
      <c r="A57" s="316"/>
      <c r="B57" s="461"/>
      <c r="C57" s="461"/>
      <c r="D57" s="317"/>
      <c r="E57" s="573"/>
      <c r="F57" s="574"/>
      <c r="G57" s="47"/>
      <c r="H57" s="47"/>
      <c r="I57" s="47"/>
      <c r="J57" s="47"/>
      <c r="K57" s="47"/>
      <c r="L57" s="47"/>
      <c r="M57" s="47"/>
      <c r="N57" s="47"/>
      <c r="O57" s="47"/>
      <c r="P57" s="54"/>
      <c r="Q57" s="47"/>
      <c r="R57" s="47"/>
      <c r="S57" s="47"/>
      <c r="T57" s="47"/>
      <c r="U57" s="47"/>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row>
    <row r="58" spans="1:65" ht="15.65" customHeight="1" x14ac:dyDescent="0.25">
      <c r="A58" s="316"/>
      <c r="B58" s="461"/>
      <c r="C58" s="461"/>
      <c r="D58" s="317"/>
      <c r="E58" s="573"/>
      <c r="F58" s="574"/>
      <c r="G58" s="47"/>
      <c r="H58" s="47"/>
      <c r="I58" s="47"/>
      <c r="J58" s="47"/>
      <c r="K58" s="47"/>
      <c r="L58" s="47"/>
      <c r="M58" s="47"/>
      <c r="N58" s="47"/>
      <c r="O58" s="47"/>
      <c r="P58" s="47"/>
      <c r="Q58" s="47"/>
      <c r="R58" s="47"/>
      <c r="S58" s="47"/>
      <c r="T58" s="47"/>
      <c r="U58" s="47"/>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row>
    <row r="59" spans="1:65" ht="15.65" customHeight="1" x14ac:dyDescent="0.25">
      <c r="A59" s="316"/>
      <c r="B59" s="461"/>
      <c r="C59" s="461"/>
      <c r="D59" s="317"/>
      <c r="E59" s="573"/>
      <c r="F59" s="574"/>
      <c r="G59" s="47"/>
      <c r="H59" s="54"/>
      <c r="I59" s="47"/>
      <c r="J59" s="47"/>
      <c r="K59" s="47"/>
      <c r="L59" s="47"/>
      <c r="M59" s="47"/>
      <c r="N59" s="47"/>
      <c r="O59" s="47"/>
      <c r="P59" s="47"/>
      <c r="Q59" s="47"/>
      <c r="R59" s="47"/>
      <c r="S59" s="47"/>
      <c r="T59" s="47"/>
      <c r="U59" s="47"/>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row>
    <row r="60" spans="1:65" ht="15.65" customHeight="1" x14ac:dyDescent="0.25">
      <c r="A60" s="316"/>
      <c r="B60" s="461"/>
      <c r="C60" s="461"/>
      <c r="D60" s="317"/>
      <c r="E60" s="573"/>
      <c r="F60" s="574"/>
      <c r="G60" s="47"/>
      <c r="H60" s="47"/>
      <c r="I60" s="47"/>
      <c r="J60" s="47"/>
      <c r="K60" s="47"/>
      <c r="L60" s="47"/>
      <c r="M60" s="47"/>
      <c r="N60" s="47"/>
      <c r="O60" s="47"/>
      <c r="P60" s="47"/>
      <c r="Q60" s="47"/>
      <c r="R60" s="47"/>
      <c r="S60" s="47"/>
      <c r="T60" s="47"/>
      <c r="U60" s="47"/>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row>
    <row r="61" spans="1:65" ht="15.65" customHeight="1" x14ac:dyDescent="0.25">
      <c r="A61" s="316"/>
      <c r="B61" s="461"/>
      <c r="C61" s="461"/>
      <c r="D61" s="317"/>
      <c r="E61" s="573"/>
      <c r="F61" s="574"/>
      <c r="G61" s="47"/>
      <c r="H61" s="47"/>
      <c r="I61" s="47"/>
      <c r="J61" s="47"/>
      <c r="K61" s="47"/>
      <c r="L61" s="47"/>
      <c r="M61" s="47"/>
      <c r="N61" s="47"/>
      <c r="O61" s="47"/>
      <c r="P61" s="47"/>
      <c r="Q61" s="47"/>
      <c r="R61" s="47"/>
      <c r="S61" s="47"/>
      <c r="T61" s="47"/>
      <c r="U61" s="47"/>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row>
    <row r="62" spans="1:65" ht="15.65" customHeight="1" x14ac:dyDescent="0.25">
      <c r="A62" s="316"/>
      <c r="B62" s="461"/>
      <c r="C62" s="461"/>
      <c r="D62" s="317"/>
      <c r="E62" s="573"/>
      <c r="F62" s="574"/>
      <c r="G62" s="47"/>
      <c r="H62" s="47"/>
      <c r="I62" s="47"/>
      <c r="J62" s="47"/>
      <c r="K62" s="47"/>
      <c r="L62" s="47"/>
      <c r="M62" s="47"/>
      <c r="N62" s="47"/>
      <c r="O62" s="47"/>
      <c r="P62" s="47"/>
      <c r="Q62" s="47"/>
      <c r="R62" s="47"/>
      <c r="S62" s="47"/>
      <c r="T62" s="47"/>
      <c r="U62" s="47"/>
      <c r="AJ62" s="48" t="s">
        <v>39</v>
      </c>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row>
    <row r="63" spans="1:65" ht="15.65" customHeight="1" x14ac:dyDescent="0.25">
      <c r="A63" s="316"/>
      <c r="B63" s="461"/>
      <c r="C63" s="461"/>
      <c r="D63" s="317"/>
      <c r="E63" s="573"/>
      <c r="F63" s="574"/>
      <c r="G63" s="47"/>
      <c r="H63" s="47"/>
      <c r="I63" s="47"/>
      <c r="J63" s="47"/>
      <c r="K63" s="47"/>
      <c r="L63" s="47"/>
      <c r="M63" s="47"/>
      <c r="N63" s="47"/>
      <c r="O63" s="47"/>
      <c r="P63" s="47"/>
      <c r="Q63" s="47"/>
      <c r="R63" s="47"/>
      <c r="S63" s="47"/>
      <c r="T63" s="47"/>
      <c r="U63" s="47"/>
      <c r="AJ63" s="48" t="s">
        <v>39</v>
      </c>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row>
    <row r="64" spans="1:65" ht="15.65" customHeight="1" x14ac:dyDescent="0.25">
      <c r="A64" s="316"/>
      <c r="B64" s="461"/>
      <c r="C64" s="461"/>
      <c r="D64" s="317"/>
      <c r="E64" s="573"/>
      <c r="F64" s="574"/>
      <c r="G64" s="47"/>
      <c r="H64" s="47"/>
      <c r="I64" s="47"/>
      <c r="J64" s="47"/>
      <c r="K64" s="47"/>
      <c r="L64" s="47"/>
      <c r="M64" s="47"/>
      <c r="N64" s="47"/>
      <c r="O64" s="47"/>
      <c r="P64" s="47"/>
      <c r="Q64" s="47"/>
      <c r="R64" s="47"/>
      <c r="S64" s="47"/>
      <c r="T64" s="47"/>
      <c r="U64" s="47"/>
      <c r="AJ64" s="48" t="s">
        <v>39</v>
      </c>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row>
    <row r="65" spans="1:65" ht="15.65" customHeight="1" x14ac:dyDescent="0.25">
      <c r="A65" s="316"/>
      <c r="B65" s="461"/>
      <c r="C65" s="461"/>
      <c r="D65" s="317"/>
      <c r="E65" s="573"/>
      <c r="F65" s="574"/>
      <c r="G65" s="47"/>
      <c r="H65" s="47"/>
      <c r="I65" s="47"/>
      <c r="J65" s="47"/>
      <c r="K65" s="47"/>
      <c r="L65" s="47"/>
      <c r="M65" s="47"/>
      <c r="N65" s="47"/>
      <c r="O65" s="47"/>
      <c r="P65" s="47"/>
      <c r="Q65" s="47"/>
      <c r="R65" s="47"/>
      <c r="S65" s="47"/>
      <c r="T65" s="47"/>
      <c r="U65" s="47"/>
      <c r="AJ65" s="48" t="s">
        <v>39</v>
      </c>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row>
    <row r="66" spans="1:65" ht="15.65" customHeight="1" x14ac:dyDescent="0.25">
      <c r="A66" s="316"/>
      <c r="B66" s="461"/>
      <c r="C66" s="461"/>
      <c r="D66" s="317"/>
      <c r="E66" s="573"/>
      <c r="F66" s="574"/>
      <c r="G66" s="47"/>
      <c r="H66" s="47"/>
      <c r="I66" s="47"/>
      <c r="J66" s="47"/>
      <c r="K66" s="47"/>
      <c r="L66" s="47"/>
      <c r="M66" s="47"/>
      <c r="N66" s="47"/>
      <c r="O66" s="47"/>
      <c r="P66" s="47"/>
      <c r="Q66" s="47"/>
      <c r="R66" s="47"/>
      <c r="S66" s="47"/>
      <c r="T66" s="47"/>
      <c r="U66" s="47"/>
      <c r="AJ66" s="48" t="s">
        <v>39</v>
      </c>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row>
    <row r="67" spans="1:65" ht="15.65" customHeight="1" x14ac:dyDescent="0.25">
      <c r="A67" s="316"/>
      <c r="B67" s="461"/>
      <c r="C67" s="461"/>
      <c r="D67" s="317"/>
      <c r="E67" s="573"/>
      <c r="F67" s="574"/>
      <c r="G67" s="47"/>
      <c r="H67" s="47"/>
      <c r="I67" s="47"/>
      <c r="J67" s="47"/>
      <c r="K67" s="47"/>
      <c r="L67" s="47"/>
      <c r="M67" s="47"/>
      <c r="N67" s="47"/>
      <c r="O67" s="47"/>
      <c r="P67" s="47"/>
      <c r="Q67" s="47"/>
      <c r="R67" s="47"/>
      <c r="S67" s="47"/>
      <c r="T67" s="47"/>
      <c r="U67" s="47"/>
      <c r="AJ67" s="48" t="s">
        <v>39</v>
      </c>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row>
    <row r="68" spans="1:65" ht="15.65" customHeight="1" x14ac:dyDescent="0.25">
      <c r="A68" s="316"/>
      <c r="B68" s="461"/>
      <c r="C68" s="461"/>
      <c r="D68" s="317"/>
      <c r="E68" s="573"/>
      <c r="F68" s="574"/>
      <c r="G68" s="47"/>
      <c r="H68" s="47"/>
      <c r="I68" s="47"/>
      <c r="J68" s="47"/>
      <c r="K68" s="47"/>
      <c r="L68" s="47"/>
      <c r="M68" s="47"/>
      <c r="N68" s="47"/>
      <c r="O68" s="47"/>
      <c r="P68" s="47"/>
      <c r="Q68" s="47"/>
      <c r="R68" s="47"/>
      <c r="S68" s="47"/>
      <c r="T68" s="47"/>
      <c r="U68" s="47"/>
      <c r="AJ68" s="48" t="s">
        <v>39</v>
      </c>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row>
    <row r="69" spans="1:65" ht="15.65" customHeight="1" x14ac:dyDescent="0.25">
      <c r="A69" s="316"/>
      <c r="B69" s="461"/>
      <c r="C69" s="461"/>
      <c r="D69" s="317"/>
      <c r="E69" s="573"/>
      <c r="F69" s="574"/>
      <c r="G69" s="47"/>
      <c r="H69" s="47"/>
      <c r="I69" s="47"/>
      <c r="J69" s="47"/>
      <c r="K69" s="47"/>
      <c r="L69" s="47"/>
      <c r="M69" s="47"/>
      <c r="N69" s="47"/>
      <c r="O69" s="47"/>
      <c r="P69" s="47"/>
      <c r="Q69" s="47"/>
      <c r="R69" s="47"/>
      <c r="S69" s="47"/>
      <c r="T69" s="47"/>
      <c r="U69" s="47"/>
      <c r="AJ69" s="48" t="s">
        <v>39</v>
      </c>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row>
    <row r="70" spans="1:65" ht="15.65" customHeight="1" x14ac:dyDescent="0.25">
      <c r="A70" s="316"/>
      <c r="B70" s="461"/>
      <c r="C70" s="461"/>
      <c r="D70" s="317"/>
      <c r="E70" s="573"/>
      <c r="F70" s="574"/>
      <c r="G70" s="47"/>
      <c r="H70" s="47"/>
      <c r="I70" s="47"/>
      <c r="J70" s="54"/>
      <c r="K70" s="47"/>
      <c r="L70" s="47"/>
      <c r="M70" s="47"/>
      <c r="N70" s="47"/>
      <c r="O70" s="47"/>
      <c r="P70" s="47"/>
      <c r="Q70" s="47"/>
      <c r="R70" s="47"/>
      <c r="S70" s="47"/>
      <c r="T70" s="47"/>
      <c r="U70" s="47"/>
      <c r="AJ70" s="48" t="s">
        <v>39</v>
      </c>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row>
    <row r="71" spans="1:65" ht="15.65" customHeight="1" x14ac:dyDescent="0.25">
      <c r="A71" s="316"/>
      <c r="B71" s="461"/>
      <c r="C71" s="461"/>
      <c r="D71" s="317"/>
      <c r="E71" s="573"/>
      <c r="F71" s="574"/>
      <c r="G71" s="47"/>
      <c r="H71" s="47"/>
      <c r="I71" s="47"/>
      <c r="J71" s="47"/>
      <c r="K71" s="47"/>
      <c r="L71" s="47"/>
      <c r="M71" s="47"/>
      <c r="N71" s="47"/>
      <c r="O71" s="47"/>
      <c r="P71" s="47"/>
      <c r="Q71" s="47"/>
      <c r="R71" s="47"/>
      <c r="S71" s="47"/>
      <c r="T71" s="47"/>
      <c r="U71" s="47"/>
      <c r="AJ71" s="48" t="s">
        <v>39</v>
      </c>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row>
    <row r="72" spans="1:65" ht="15.65" customHeight="1" x14ac:dyDescent="0.25">
      <c r="A72" s="316"/>
      <c r="B72" s="461"/>
      <c r="C72" s="461"/>
      <c r="D72" s="317"/>
      <c r="E72" s="573"/>
      <c r="F72" s="574"/>
      <c r="G72" s="47"/>
      <c r="H72" s="47"/>
      <c r="I72" s="47"/>
      <c r="J72" s="47"/>
      <c r="K72" s="47"/>
      <c r="L72" s="47"/>
      <c r="M72" s="47"/>
      <c r="N72" s="47"/>
      <c r="O72" s="47"/>
      <c r="P72" s="47"/>
      <c r="Q72" s="47"/>
      <c r="R72" s="47"/>
      <c r="S72" s="47"/>
      <c r="T72" s="47"/>
      <c r="U72" s="47"/>
      <c r="AJ72" s="48" t="s">
        <v>39</v>
      </c>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row>
    <row r="73" spans="1:65" ht="15.65" customHeight="1" x14ac:dyDescent="0.25">
      <c r="A73" s="316"/>
      <c r="B73" s="461"/>
      <c r="C73" s="461"/>
      <c r="D73" s="317"/>
      <c r="E73" s="573"/>
      <c r="F73" s="574"/>
      <c r="G73" s="47"/>
      <c r="H73" s="47"/>
      <c r="I73" s="47"/>
      <c r="J73" s="47"/>
      <c r="K73" s="47"/>
      <c r="L73" s="47"/>
      <c r="M73" s="47"/>
      <c r="N73" s="47"/>
      <c r="O73" s="47"/>
      <c r="P73" s="47"/>
      <c r="Q73" s="47"/>
      <c r="R73" s="47"/>
      <c r="S73" s="47"/>
      <c r="T73" s="47"/>
      <c r="U73" s="47"/>
      <c r="AJ73" s="48" t="s">
        <v>39</v>
      </c>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row>
    <row r="74" spans="1:65" ht="15.65" customHeight="1" x14ac:dyDescent="0.25">
      <c r="A74" s="316"/>
      <c r="B74" s="461"/>
      <c r="C74" s="461"/>
      <c r="D74" s="317"/>
      <c r="E74" s="573"/>
      <c r="F74" s="574"/>
      <c r="G74" s="47"/>
      <c r="H74" s="47"/>
      <c r="I74" s="47"/>
      <c r="J74" s="47"/>
      <c r="K74" s="47"/>
      <c r="L74" s="47"/>
      <c r="M74" s="47"/>
      <c r="N74" s="47"/>
      <c r="O74" s="47"/>
      <c r="P74" s="47"/>
      <c r="Q74" s="47"/>
      <c r="R74" s="47"/>
      <c r="S74" s="47"/>
      <c r="T74" s="47"/>
      <c r="U74" s="47"/>
      <c r="AJ74" s="48" t="s">
        <v>39</v>
      </c>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row>
    <row r="75" spans="1:65" ht="15.65" customHeight="1" x14ac:dyDescent="0.25">
      <c r="A75" s="316"/>
      <c r="B75" s="461"/>
      <c r="C75" s="461"/>
      <c r="D75" s="317"/>
      <c r="E75" s="573"/>
      <c r="F75" s="574"/>
      <c r="G75" s="47"/>
      <c r="H75" s="47"/>
      <c r="I75" s="47"/>
      <c r="J75" s="47"/>
      <c r="K75" s="47"/>
      <c r="L75" s="47"/>
      <c r="M75" s="47"/>
      <c r="N75" s="47"/>
      <c r="O75" s="47"/>
      <c r="P75" s="47"/>
      <c r="Q75" s="47"/>
      <c r="R75" s="47"/>
      <c r="S75" s="47"/>
      <c r="T75" s="47"/>
      <c r="U75" s="47"/>
      <c r="AJ75" s="48" t="s">
        <v>39</v>
      </c>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row>
    <row r="76" spans="1:65" ht="15.65" customHeight="1" x14ac:dyDescent="0.25">
      <c r="A76" s="316"/>
      <c r="B76" s="461"/>
      <c r="C76" s="461"/>
      <c r="D76" s="317"/>
      <c r="E76" s="573"/>
      <c r="F76" s="574"/>
      <c r="G76" s="47"/>
      <c r="H76" s="47"/>
      <c r="I76" s="47"/>
      <c r="J76" s="47"/>
      <c r="K76" s="47"/>
      <c r="L76" s="47"/>
      <c r="M76" s="47"/>
      <c r="N76" s="47"/>
      <c r="O76" s="47"/>
      <c r="P76" s="47"/>
      <c r="Q76" s="47"/>
      <c r="R76" s="47"/>
      <c r="S76" s="47"/>
      <c r="T76" s="47"/>
      <c r="U76" s="47"/>
      <c r="AJ76" s="48" t="s">
        <v>39</v>
      </c>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row>
    <row r="77" spans="1:65" ht="15.65" customHeight="1" x14ac:dyDescent="0.25">
      <c r="A77" s="316"/>
      <c r="B77" s="461"/>
      <c r="C77" s="461"/>
      <c r="D77" s="317"/>
      <c r="E77" s="573"/>
      <c r="F77" s="574"/>
      <c r="G77" s="47"/>
      <c r="H77" s="47"/>
      <c r="I77" s="47"/>
      <c r="J77" s="47"/>
      <c r="K77" s="47"/>
      <c r="L77" s="47"/>
      <c r="M77" s="47"/>
      <c r="N77" s="47"/>
      <c r="O77" s="47"/>
      <c r="P77" s="47"/>
      <c r="Q77" s="47"/>
      <c r="R77" s="47"/>
      <c r="S77" s="47"/>
      <c r="T77" s="47"/>
      <c r="U77" s="47"/>
      <c r="AJ77" s="48" t="s">
        <v>39</v>
      </c>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row>
    <row r="78" spans="1:65" ht="15.65" customHeight="1" x14ac:dyDescent="0.25">
      <c r="A78" s="316"/>
      <c r="B78" s="461"/>
      <c r="C78" s="461"/>
      <c r="D78" s="317"/>
      <c r="E78" s="573"/>
      <c r="F78" s="574"/>
      <c r="G78" s="47"/>
      <c r="H78" s="47"/>
      <c r="I78" s="47"/>
      <c r="J78" s="47"/>
      <c r="K78" s="47"/>
      <c r="L78" s="47"/>
      <c r="M78" s="47"/>
      <c r="N78" s="47"/>
      <c r="O78" s="47"/>
      <c r="P78" s="47"/>
      <c r="Q78" s="47"/>
      <c r="R78" s="47"/>
      <c r="S78" s="47"/>
      <c r="T78" s="47"/>
      <c r="U78" s="47"/>
      <c r="AJ78" s="48" t="s">
        <v>39</v>
      </c>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row>
    <row r="79" spans="1:65" ht="15.65" customHeight="1" x14ac:dyDescent="0.25">
      <c r="A79" s="316"/>
      <c r="B79" s="461"/>
      <c r="C79" s="461"/>
      <c r="D79" s="317"/>
      <c r="E79" s="573"/>
      <c r="F79" s="574"/>
      <c r="G79" s="47"/>
      <c r="H79" s="47"/>
      <c r="I79" s="47"/>
      <c r="J79" s="47"/>
      <c r="K79" s="47"/>
      <c r="L79" s="47"/>
      <c r="M79" s="47"/>
      <c r="N79" s="47"/>
      <c r="O79" s="47"/>
      <c r="P79" s="47"/>
      <c r="Q79" s="47"/>
      <c r="R79" s="47"/>
      <c r="S79" s="54"/>
      <c r="T79" s="47"/>
      <c r="U79" s="47"/>
      <c r="AJ79" s="48" t="s">
        <v>39</v>
      </c>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row>
    <row r="80" spans="1:65" ht="15.65" customHeight="1" x14ac:dyDescent="0.25">
      <c r="A80" s="316"/>
      <c r="B80" s="461"/>
      <c r="C80" s="461"/>
      <c r="D80" s="317"/>
      <c r="E80" s="573"/>
      <c r="F80" s="574"/>
      <c r="G80" s="47"/>
      <c r="H80" s="47"/>
      <c r="I80" s="47"/>
      <c r="J80" s="54"/>
      <c r="K80" s="47"/>
      <c r="L80" s="47"/>
      <c r="M80" s="47"/>
      <c r="N80" s="47"/>
      <c r="O80" s="47"/>
      <c r="P80" s="47"/>
      <c r="Q80" s="47"/>
      <c r="R80" s="47"/>
      <c r="S80" s="47"/>
      <c r="T80" s="47"/>
      <c r="U80" s="47"/>
      <c r="AJ80" s="48" t="s">
        <v>39</v>
      </c>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row>
    <row r="81" spans="1:65" ht="15.65" customHeight="1" x14ac:dyDescent="0.25">
      <c r="A81" s="316"/>
      <c r="B81" s="461"/>
      <c r="C81" s="461"/>
      <c r="D81" s="317"/>
      <c r="E81" s="573"/>
      <c r="F81" s="574"/>
      <c r="G81" s="47"/>
      <c r="H81" s="47"/>
      <c r="I81" s="47"/>
      <c r="J81" s="47"/>
      <c r="K81" s="47"/>
      <c r="L81" s="47"/>
      <c r="M81" s="47"/>
      <c r="N81" s="47"/>
      <c r="O81" s="47"/>
      <c r="P81" s="47"/>
      <c r="Q81" s="47"/>
      <c r="R81" s="47"/>
      <c r="S81" s="47"/>
      <c r="T81" s="47"/>
      <c r="U81" s="47"/>
      <c r="AJ81" s="48" t="s">
        <v>39</v>
      </c>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row>
    <row r="82" spans="1:65" ht="15.65" customHeight="1" x14ac:dyDescent="0.25">
      <c r="A82" s="316"/>
      <c r="B82" s="461"/>
      <c r="C82" s="461"/>
      <c r="D82" s="317"/>
      <c r="E82" s="573"/>
      <c r="F82" s="574"/>
      <c r="G82" s="54"/>
      <c r="H82" s="47"/>
      <c r="I82" s="47"/>
      <c r="J82" s="47"/>
      <c r="K82" s="47"/>
      <c r="L82" s="47"/>
      <c r="M82" s="47"/>
      <c r="N82" s="47"/>
      <c r="O82" s="47"/>
      <c r="P82" s="47"/>
      <c r="Q82" s="47"/>
      <c r="R82" s="47"/>
      <c r="S82" s="47"/>
      <c r="T82" s="47"/>
      <c r="U82" s="47"/>
      <c r="AJ82" s="48" t="s">
        <v>39</v>
      </c>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row>
    <row r="83" spans="1:65" ht="15.65" customHeight="1" x14ac:dyDescent="0.25">
      <c r="A83" s="316"/>
      <c r="B83" s="461"/>
      <c r="C83" s="461"/>
      <c r="D83" s="317"/>
      <c r="E83" s="573"/>
      <c r="F83" s="574"/>
      <c r="G83" s="47"/>
      <c r="H83" s="47"/>
      <c r="I83" s="47"/>
      <c r="J83" s="47"/>
      <c r="K83" s="47"/>
      <c r="L83" s="47"/>
      <c r="M83" s="47"/>
      <c r="N83" s="47"/>
      <c r="O83" s="47"/>
      <c r="P83" s="47"/>
      <c r="Q83" s="47"/>
      <c r="R83" s="47"/>
      <c r="S83" s="47"/>
      <c r="T83" s="47"/>
      <c r="U83" s="54"/>
      <c r="AJ83" s="48" t="s">
        <v>39</v>
      </c>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row>
    <row r="84" spans="1:65" ht="15.65" customHeight="1" x14ac:dyDescent="0.25">
      <c r="A84" s="316"/>
      <c r="B84" s="461"/>
      <c r="C84" s="461"/>
      <c r="D84" s="317"/>
      <c r="E84" s="573"/>
      <c r="F84" s="574"/>
      <c r="G84" s="47"/>
      <c r="H84" s="47"/>
      <c r="I84" s="47"/>
      <c r="J84" s="47"/>
      <c r="K84" s="47"/>
      <c r="L84" s="47"/>
      <c r="M84" s="47"/>
      <c r="N84" s="47"/>
      <c r="O84" s="47"/>
      <c r="P84" s="47"/>
      <c r="Q84" s="47"/>
      <c r="R84" s="47"/>
      <c r="S84" s="47"/>
      <c r="T84" s="47"/>
      <c r="U84" s="54"/>
    </row>
    <row r="85" spans="1:65" ht="15.65" customHeight="1" x14ac:dyDescent="0.25">
      <c r="A85" s="316"/>
      <c r="B85" s="461"/>
      <c r="C85" s="461"/>
      <c r="D85" s="317"/>
      <c r="E85" s="573"/>
      <c r="F85" s="574"/>
      <c r="G85" s="47"/>
      <c r="H85" s="47"/>
      <c r="I85" s="47"/>
      <c r="J85" s="47"/>
      <c r="K85" s="47"/>
      <c r="L85" s="47"/>
      <c r="M85" s="47"/>
      <c r="N85" s="47"/>
      <c r="O85" s="47"/>
      <c r="P85" s="47"/>
      <c r="Q85" s="47"/>
      <c r="R85" s="47"/>
      <c r="S85" s="47"/>
      <c r="T85" s="47"/>
      <c r="U85" s="54"/>
      <c r="Z85" s="49" t="s">
        <v>47</v>
      </c>
      <c r="AA85" s="561"/>
      <c r="AB85" s="561"/>
      <c r="AC85" s="561"/>
    </row>
    <row r="86" spans="1:65" ht="15.65" customHeight="1" x14ac:dyDescent="0.25">
      <c r="A86" s="316"/>
      <c r="B86" s="461"/>
      <c r="C86" s="461"/>
      <c r="D86" s="317"/>
      <c r="E86" s="573"/>
      <c r="F86" s="574"/>
      <c r="G86" s="47"/>
      <c r="H86" s="47"/>
      <c r="I86" s="47"/>
      <c r="J86" s="47"/>
      <c r="K86" s="47"/>
      <c r="L86" s="47"/>
      <c r="M86" s="47"/>
      <c r="N86" s="47"/>
      <c r="O86" s="47"/>
      <c r="P86" s="47"/>
      <c r="Q86" s="47"/>
      <c r="R86" s="47"/>
      <c r="S86" s="47"/>
      <c r="T86" s="47"/>
      <c r="U86" s="54"/>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row>
    <row r="87" spans="1:65" ht="15.65" customHeight="1" x14ac:dyDescent="0.25">
      <c r="A87" s="316"/>
      <c r="B87" s="461"/>
      <c r="C87" s="461"/>
      <c r="D87" s="317"/>
      <c r="E87" s="573"/>
      <c r="F87" s="574"/>
      <c r="G87" s="47"/>
      <c r="H87" s="47"/>
      <c r="I87" s="47"/>
      <c r="J87" s="47"/>
      <c r="K87" s="47"/>
      <c r="L87" s="47"/>
      <c r="M87" s="47"/>
      <c r="N87" s="47"/>
      <c r="O87" s="47"/>
      <c r="P87" s="47"/>
      <c r="Q87" s="47"/>
      <c r="R87" s="47"/>
      <c r="S87" s="47"/>
      <c r="T87" s="47"/>
      <c r="U87" s="54"/>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row>
    <row r="88" spans="1:65" ht="15.65" customHeight="1" x14ac:dyDescent="0.25">
      <c r="A88" s="316"/>
      <c r="B88" s="461"/>
      <c r="C88" s="461"/>
      <c r="D88" s="317"/>
      <c r="E88" s="573"/>
      <c r="F88" s="574"/>
      <c r="G88" s="47"/>
      <c r="H88" s="47"/>
      <c r="I88" s="47"/>
      <c r="J88" s="47"/>
      <c r="K88" s="47"/>
      <c r="L88" s="47"/>
      <c r="M88" s="47"/>
      <c r="N88" s="47"/>
      <c r="O88" s="47"/>
      <c r="P88" s="47"/>
      <c r="Q88" s="47"/>
      <c r="R88" s="47"/>
      <c r="S88" s="47"/>
      <c r="T88" s="47"/>
      <c r="U88" s="54"/>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row>
    <row r="89" spans="1:65" ht="15.65" customHeight="1" x14ac:dyDescent="0.25">
      <c r="A89" s="316"/>
      <c r="B89" s="461"/>
      <c r="C89" s="461"/>
      <c r="D89" s="317"/>
      <c r="E89" s="573"/>
      <c r="F89" s="574"/>
      <c r="G89" s="47"/>
      <c r="H89" s="47"/>
      <c r="I89" s="47"/>
      <c r="J89" s="47"/>
      <c r="K89" s="47"/>
      <c r="L89" s="47"/>
      <c r="M89" s="47"/>
      <c r="N89" s="47"/>
      <c r="O89" s="47"/>
      <c r="P89" s="47"/>
      <c r="Q89" s="47"/>
      <c r="R89" s="47"/>
      <c r="S89" s="47"/>
      <c r="T89" s="47"/>
      <c r="U89" s="54"/>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row>
    <row r="90" spans="1:65" ht="15.65" customHeight="1" x14ac:dyDescent="0.25">
      <c r="A90" s="316"/>
      <c r="B90" s="461"/>
      <c r="C90" s="461"/>
      <c r="D90" s="317"/>
      <c r="E90" s="573"/>
      <c r="F90" s="574"/>
      <c r="G90" s="47"/>
      <c r="H90" s="47"/>
      <c r="I90" s="47"/>
      <c r="J90" s="47"/>
      <c r="K90" s="47"/>
      <c r="L90" s="47"/>
      <c r="M90" s="47"/>
      <c r="N90" s="47"/>
      <c r="O90" s="47"/>
      <c r="P90" s="47"/>
      <c r="Q90" s="47"/>
      <c r="R90" s="47"/>
      <c r="S90" s="47"/>
      <c r="T90" s="47"/>
      <c r="U90" s="54"/>
      <c r="AJ90" s="2"/>
      <c r="AK90" s="2"/>
      <c r="AL90" s="2"/>
      <c r="AM90" s="2"/>
      <c r="AN90" s="2"/>
      <c r="AO90" s="2"/>
      <c r="AP90" s="2"/>
      <c r="AQ90" s="2"/>
      <c r="AR90" s="2"/>
      <c r="AS90" s="2"/>
    </row>
    <row r="91" spans="1:65" ht="15.65" customHeight="1" x14ac:dyDescent="0.25">
      <c r="A91" s="316"/>
      <c r="B91" s="461"/>
      <c r="C91" s="461"/>
      <c r="D91" s="317"/>
      <c r="E91" s="573"/>
      <c r="F91" s="574"/>
      <c r="G91" s="47"/>
      <c r="H91" s="47"/>
      <c r="I91" s="47"/>
      <c r="J91" s="47"/>
      <c r="K91" s="47"/>
      <c r="L91" s="47"/>
      <c r="M91" s="47"/>
      <c r="N91" s="47"/>
      <c r="O91" s="47"/>
      <c r="P91" s="47"/>
      <c r="Q91" s="47"/>
      <c r="R91" s="47"/>
      <c r="S91" s="47"/>
      <c r="T91" s="47"/>
      <c r="U91" s="54"/>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row>
    <row r="92" spans="1:65" ht="15.65" customHeight="1" x14ac:dyDescent="0.25">
      <c r="A92" s="316"/>
      <c r="B92" s="461"/>
      <c r="C92" s="461"/>
      <c r="D92" s="317"/>
      <c r="E92" s="573"/>
      <c r="F92" s="574"/>
      <c r="G92" s="47"/>
      <c r="H92" s="47"/>
      <c r="I92" s="47"/>
      <c r="J92" s="47"/>
      <c r="K92" s="47"/>
      <c r="L92" s="47"/>
      <c r="M92" s="47"/>
      <c r="N92" s="47"/>
      <c r="O92" s="47"/>
      <c r="P92" s="47"/>
      <c r="Q92" s="47"/>
      <c r="R92" s="47"/>
      <c r="S92" s="47"/>
      <c r="T92" s="47"/>
      <c r="U92" s="54"/>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row>
    <row r="93" spans="1:65" ht="15.65" customHeight="1" x14ac:dyDescent="0.25">
      <c r="A93" s="316"/>
      <c r="B93" s="461"/>
      <c r="C93" s="461"/>
      <c r="D93" s="317"/>
      <c r="E93" s="573"/>
      <c r="F93" s="574"/>
      <c r="G93" s="47"/>
      <c r="H93" s="47"/>
      <c r="I93" s="47"/>
      <c r="J93" s="47"/>
      <c r="K93" s="47"/>
      <c r="L93" s="47"/>
      <c r="M93" s="47"/>
      <c r="N93" s="47"/>
      <c r="O93" s="47"/>
      <c r="P93" s="47"/>
      <c r="Q93" s="47"/>
      <c r="R93" s="47"/>
      <c r="S93" s="47"/>
      <c r="T93" s="47"/>
      <c r="U93" s="54"/>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row>
    <row r="94" spans="1:65" ht="15.65" customHeight="1" x14ac:dyDescent="0.25">
      <c r="A94" s="316"/>
      <c r="B94" s="461"/>
      <c r="C94" s="461"/>
      <c r="D94" s="317"/>
      <c r="E94" s="573"/>
      <c r="F94" s="574"/>
      <c r="G94" s="47"/>
      <c r="H94" s="47"/>
      <c r="I94" s="47"/>
      <c r="J94" s="47"/>
      <c r="K94" s="47"/>
      <c r="L94" s="47"/>
      <c r="M94" s="47"/>
      <c r="N94" s="47"/>
      <c r="O94" s="47"/>
      <c r="P94" s="47"/>
      <c r="Q94" s="47"/>
      <c r="R94" s="47"/>
      <c r="S94" s="47"/>
      <c r="T94" s="47"/>
      <c r="U94" s="54"/>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row>
    <row r="95" spans="1:65" ht="15.65" customHeight="1" x14ac:dyDescent="0.25">
      <c r="A95" s="316"/>
      <c r="B95" s="461"/>
      <c r="C95" s="461"/>
      <c r="D95" s="317"/>
      <c r="E95" s="573"/>
      <c r="F95" s="574"/>
      <c r="G95" s="47"/>
      <c r="H95" s="47"/>
      <c r="I95" s="47"/>
      <c r="J95" s="47"/>
      <c r="K95" s="47"/>
      <c r="L95" s="47"/>
      <c r="M95" s="47"/>
      <c r="N95" s="47"/>
      <c r="O95" s="47"/>
      <c r="P95" s="47"/>
      <c r="Q95" s="47"/>
      <c r="R95" s="47"/>
      <c r="S95" s="47"/>
      <c r="T95" s="47"/>
      <c r="U95" s="54"/>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row>
    <row r="96" spans="1:65" ht="15.65" customHeight="1" x14ac:dyDescent="0.25">
      <c r="A96" s="316"/>
      <c r="B96" s="461"/>
      <c r="C96" s="461"/>
      <c r="D96" s="317"/>
      <c r="E96" s="573"/>
      <c r="F96" s="574"/>
      <c r="G96" s="47"/>
      <c r="H96" s="47"/>
      <c r="I96" s="47"/>
      <c r="J96" s="47"/>
      <c r="K96" s="47"/>
      <c r="L96" s="47"/>
      <c r="M96" s="47"/>
      <c r="N96" s="47"/>
      <c r="O96" s="47"/>
      <c r="P96" s="47"/>
      <c r="Q96" s="47"/>
      <c r="R96" s="47"/>
      <c r="S96" s="47"/>
      <c r="T96" s="47"/>
      <c r="U96" s="54"/>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row>
    <row r="97" spans="1:65" ht="13" x14ac:dyDescent="0.3">
      <c r="A97" s="25"/>
      <c r="B97" s="25"/>
      <c r="C97" s="63"/>
      <c r="D97" s="68"/>
      <c r="E97" s="91"/>
      <c r="F97" s="91"/>
      <c r="G97" s="94"/>
      <c r="H97" s="94"/>
      <c r="I97" s="94"/>
      <c r="J97" s="94"/>
      <c r="K97" s="94"/>
      <c r="L97" s="94"/>
      <c r="M97" s="94"/>
      <c r="N97" s="94"/>
      <c r="O97" s="94"/>
      <c r="P97" s="94"/>
      <c r="Q97" s="69"/>
      <c r="R97" s="94"/>
      <c r="S97" s="94"/>
      <c r="T97" s="70"/>
      <c r="U97" s="70"/>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row>
    <row r="98" spans="1:65" ht="12.75" customHeight="1" x14ac:dyDescent="0.3">
      <c r="A98" s="25"/>
      <c r="B98" s="25"/>
      <c r="C98" s="63"/>
      <c r="D98" s="68"/>
      <c r="E98" s="91"/>
      <c r="F98" s="91"/>
      <c r="G98" s="94"/>
      <c r="H98" s="94"/>
      <c r="I98" s="94"/>
      <c r="J98" s="94"/>
      <c r="K98" s="94"/>
      <c r="L98" s="94"/>
      <c r="M98" s="94"/>
      <c r="N98" s="94"/>
      <c r="O98" s="94"/>
      <c r="P98" s="94"/>
      <c r="Q98" s="94"/>
      <c r="R98" s="94"/>
      <c r="S98" s="94"/>
      <c r="T98" s="70"/>
      <c r="U98" s="70"/>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row>
    <row r="99" spans="1:65" ht="12.75" customHeight="1" x14ac:dyDescent="0.3">
      <c r="A99" s="25"/>
      <c r="B99" s="25"/>
      <c r="C99" s="68"/>
      <c r="D99" s="68"/>
      <c r="E99" s="91"/>
      <c r="F99" s="91"/>
      <c r="G99" s="94"/>
      <c r="H99" s="94"/>
      <c r="I99" s="94"/>
      <c r="J99" s="94"/>
      <c r="K99" s="94"/>
      <c r="L99" s="94"/>
      <c r="M99" s="94"/>
      <c r="N99" s="94"/>
      <c r="O99" s="94"/>
      <c r="P99" s="94"/>
      <c r="Q99" s="94"/>
      <c r="R99" s="94"/>
      <c r="S99" s="94"/>
      <c r="T99" s="70"/>
      <c r="U99" s="70"/>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row>
    <row r="100" spans="1:65" ht="15" customHeight="1" x14ac:dyDescent="0.3">
      <c r="A100" s="25"/>
      <c r="B100" s="25"/>
      <c r="C100" s="68"/>
      <c r="D100" s="68"/>
      <c r="E100" s="91"/>
      <c r="F100" s="91"/>
      <c r="G100" s="94"/>
      <c r="H100" s="94"/>
      <c r="I100" s="94"/>
      <c r="J100" s="94"/>
      <c r="K100" s="94"/>
      <c r="L100" s="94"/>
      <c r="M100" s="94"/>
      <c r="N100" s="94"/>
      <c r="O100" s="94"/>
      <c r="P100" s="94"/>
      <c r="Q100" s="94"/>
      <c r="R100" s="94"/>
      <c r="S100" s="94"/>
      <c r="T100" s="70"/>
      <c r="U100" s="70"/>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row>
    <row r="101" spans="1:65" ht="15" customHeight="1" x14ac:dyDescent="0.3">
      <c r="A101" s="25"/>
      <c r="B101" s="25"/>
      <c r="C101" s="68"/>
      <c r="D101" s="68"/>
      <c r="E101" s="91"/>
      <c r="F101" s="91"/>
      <c r="G101" s="94"/>
      <c r="H101" s="94"/>
      <c r="I101" s="94"/>
      <c r="J101" s="94"/>
      <c r="K101" s="94"/>
      <c r="L101" s="94"/>
      <c r="M101" s="94"/>
      <c r="N101" s="94"/>
      <c r="O101" s="94"/>
      <c r="P101" s="94"/>
      <c r="Q101" s="94"/>
      <c r="R101" s="94"/>
      <c r="S101" s="94"/>
      <c r="T101" s="70"/>
      <c r="U101" s="70"/>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row>
    <row r="102" spans="1:65" ht="15" customHeight="1" x14ac:dyDescent="0.3">
      <c r="A102" s="25"/>
      <c r="B102" s="25"/>
      <c r="C102" s="91"/>
      <c r="D102" s="68"/>
      <c r="E102" s="91"/>
      <c r="F102" s="91"/>
      <c r="G102" s="94"/>
      <c r="H102" s="94"/>
      <c r="I102" s="94"/>
      <c r="J102" s="94"/>
      <c r="K102" s="94"/>
      <c r="L102" s="94"/>
      <c r="M102" s="94"/>
      <c r="N102" s="94"/>
      <c r="O102" s="94"/>
      <c r="P102" s="94"/>
      <c r="Q102" s="94"/>
      <c r="R102" s="94"/>
      <c r="S102" s="94"/>
      <c r="T102" s="70"/>
      <c r="U102" s="70"/>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row>
    <row r="103" spans="1:65" ht="15" customHeight="1" x14ac:dyDescent="0.3">
      <c r="A103" s="25"/>
      <c r="B103" s="25"/>
      <c r="C103" s="91"/>
      <c r="D103" s="91"/>
      <c r="E103" s="91"/>
      <c r="F103" s="91"/>
      <c r="G103" s="94"/>
      <c r="H103" s="94"/>
      <c r="I103" s="94"/>
      <c r="J103" s="94"/>
      <c r="K103" s="94"/>
      <c r="L103" s="94"/>
      <c r="M103" s="94"/>
      <c r="N103" s="94"/>
      <c r="O103" s="94"/>
      <c r="P103" s="94"/>
      <c r="Q103" s="94"/>
      <c r="R103" s="94"/>
      <c r="S103" s="94"/>
      <c r="T103" s="70"/>
      <c r="U103" s="70"/>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row>
    <row r="104" spans="1:65" ht="15.65" customHeight="1" x14ac:dyDescent="0.25">
      <c r="A104" s="71"/>
      <c r="B104" s="71"/>
      <c r="C104" s="72"/>
      <c r="D104" s="92"/>
      <c r="E104" s="92"/>
      <c r="F104" s="92"/>
      <c r="G104" s="93"/>
      <c r="H104" s="93"/>
      <c r="I104" s="93"/>
      <c r="J104" s="93"/>
      <c r="K104" s="93"/>
      <c r="L104" s="93"/>
      <c r="M104" s="93"/>
      <c r="N104" s="93"/>
      <c r="O104" s="93"/>
      <c r="P104" s="93"/>
      <c r="Q104" s="93"/>
      <c r="R104" s="93"/>
      <c r="S104" s="93"/>
      <c r="T104" s="93"/>
      <c r="U104" s="93"/>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row>
    <row r="105" spans="1:65" ht="15.65" customHeight="1" x14ac:dyDescent="0.25">
      <c r="A105" s="71"/>
      <c r="B105" s="71"/>
      <c r="C105" s="73"/>
      <c r="D105" s="92"/>
      <c r="E105" s="92"/>
      <c r="F105" s="92"/>
      <c r="G105" s="93"/>
      <c r="H105" s="93"/>
      <c r="I105" s="93"/>
      <c r="J105" s="93"/>
      <c r="K105" s="93"/>
      <c r="L105" s="93"/>
      <c r="M105" s="93"/>
      <c r="N105" s="93"/>
      <c r="O105" s="93"/>
      <c r="P105" s="93"/>
      <c r="Q105" s="93"/>
      <c r="R105" s="93"/>
      <c r="S105" s="93"/>
      <c r="T105" s="93"/>
      <c r="U105" s="93"/>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row>
    <row r="106" spans="1:65" ht="15.65" customHeight="1" x14ac:dyDescent="0.25">
      <c r="A106" s="71"/>
      <c r="B106" s="71"/>
      <c r="C106" s="73"/>
      <c r="D106" s="92"/>
      <c r="E106" s="92"/>
      <c r="F106" s="92"/>
      <c r="G106" s="93"/>
      <c r="H106" s="93"/>
      <c r="I106" s="93"/>
      <c r="J106" s="93"/>
      <c r="K106" s="93"/>
      <c r="L106" s="93"/>
      <c r="M106" s="93"/>
      <c r="N106" s="93"/>
      <c r="O106" s="93"/>
      <c r="P106" s="93"/>
      <c r="Q106" s="93"/>
      <c r="R106" s="93"/>
      <c r="S106" s="93"/>
      <c r="T106" s="93"/>
      <c r="U106" s="93"/>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row>
    <row r="107" spans="1:65" ht="15.65" customHeight="1" x14ac:dyDescent="0.25">
      <c r="A107" s="71"/>
      <c r="B107" s="71"/>
      <c r="C107" s="73"/>
      <c r="D107" s="92"/>
      <c r="E107" s="92"/>
      <c r="F107" s="92"/>
      <c r="G107" s="93"/>
      <c r="H107" s="93"/>
      <c r="I107" s="93"/>
      <c r="J107" s="93"/>
      <c r="K107" s="93"/>
      <c r="L107" s="93"/>
      <c r="M107" s="93"/>
      <c r="N107" s="93"/>
      <c r="O107" s="93"/>
      <c r="P107" s="93"/>
      <c r="Q107" s="93"/>
      <c r="R107" s="93"/>
      <c r="S107" s="93"/>
      <c r="T107" s="93"/>
      <c r="U107" s="93"/>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row>
    <row r="108" spans="1:65" ht="15.65" customHeight="1" x14ac:dyDescent="0.25">
      <c r="A108" s="71"/>
      <c r="B108" s="71"/>
      <c r="C108" s="73"/>
      <c r="D108" s="92"/>
      <c r="E108" s="92"/>
      <c r="F108" s="92"/>
      <c r="G108" s="93"/>
      <c r="H108" s="93"/>
      <c r="I108" s="93"/>
      <c r="J108" s="93"/>
      <c r="K108" s="93"/>
      <c r="L108" s="93"/>
      <c r="M108" s="93"/>
      <c r="N108" s="93"/>
      <c r="O108" s="93"/>
      <c r="P108" s="93"/>
      <c r="Q108" s="93"/>
      <c r="R108" s="93"/>
      <c r="S108" s="93"/>
      <c r="T108" s="93"/>
      <c r="U108" s="93"/>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row>
    <row r="109" spans="1:65" ht="15.65" customHeight="1" x14ac:dyDescent="0.25">
      <c r="A109" s="71"/>
      <c r="B109" s="71"/>
      <c r="C109" s="73"/>
      <c r="D109" s="92"/>
      <c r="E109" s="92"/>
      <c r="F109" s="92"/>
      <c r="G109" s="93"/>
      <c r="H109" s="93"/>
      <c r="I109" s="93"/>
      <c r="J109" s="93"/>
      <c r="K109" s="93"/>
      <c r="L109" s="93"/>
      <c r="M109" s="93"/>
      <c r="N109" s="93"/>
      <c r="O109" s="93"/>
      <c r="P109" s="93"/>
      <c r="Q109" s="93"/>
      <c r="R109" s="93"/>
      <c r="S109" s="93"/>
      <c r="T109" s="93"/>
      <c r="U109" s="93"/>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row>
    <row r="110" spans="1:65" ht="15.65" customHeight="1" x14ac:dyDescent="0.25">
      <c r="A110" s="71"/>
      <c r="B110" s="71"/>
      <c r="C110" s="73"/>
      <c r="D110" s="92"/>
      <c r="E110" s="92"/>
      <c r="F110" s="92"/>
      <c r="G110" s="93"/>
      <c r="H110" s="93"/>
      <c r="I110" s="93"/>
      <c r="J110" s="93"/>
      <c r="K110" s="93"/>
      <c r="L110" s="93"/>
      <c r="M110" s="93"/>
      <c r="N110" s="93"/>
      <c r="O110" s="93"/>
      <c r="P110" s="93"/>
      <c r="Q110" s="93"/>
      <c r="R110" s="93"/>
      <c r="S110" s="93"/>
      <c r="T110" s="93"/>
      <c r="U110" s="93"/>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row>
    <row r="111" spans="1:65" ht="15.65" customHeight="1" x14ac:dyDescent="0.25">
      <c r="A111" s="71"/>
      <c r="B111" s="71"/>
      <c r="C111" s="73"/>
      <c r="D111" s="92"/>
      <c r="E111" s="92"/>
      <c r="F111" s="92"/>
      <c r="G111" s="93"/>
      <c r="H111" s="93"/>
      <c r="I111" s="93"/>
      <c r="J111" s="93"/>
      <c r="K111" s="93"/>
      <c r="L111" s="93"/>
      <c r="M111" s="93"/>
      <c r="N111" s="93"/>
      <c r="O111" s="93"/>
      <c r="P111" s="93"/>
      <c r="Q111" s="93"/>
      <c r="R111" s="93"/>
      <c r="S111" s="93"/>
      <c r="T111" s="93"/>
      <c r="U111" s="93"/>
      <c r="AJ111" s="48" t="s">
        <v>39</v>
      </c>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row>
    <row r="112" spans="1:65" ht="15.65" customHeight="1" x14ac:dyDescent="0.25">
      <c r="A112" s="71"/>
      <c r="B112" s="71"/>
      <c r="C112" s="73"/>
      <c r="D112" s="92"/>
      <c r="E112" s="92"/>
      <c r="F112" s="92"/>
      <c r="G112" s="93"/>
      <c r="H112" s="93"/>
      <c r="I112" s="93"/>
      <c r="J112" s="93"/>
      <c r="K112" s="93"/>
      <c r="L112" s="93"/>
      <c r="M112" s="93"/>
      <c r="N112" s="93"/>
      <c r="O112" s="93"/>
      <c r="P112" s="93"/>
      <c r="Q112" s="93"/>
      <c r="R112" s="93"/>
      <c r="S112" s="93"/>
      <c r="T112" s="93"/>
      <c r="U112" s="93"/>
      <c r="AJ112" s="48" t="s">
        <v>39</v>
      </c>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row>
    <row r="113" spans="1:65" ht="15.65" customHeight="1" x14ac:dyDescent="0.25">
      <c r="A113" s="71"/>
      <c r="B113" s="71"/>
      <c r="C113" s="73"/>
      <c r="D113" s="92"/>
      <c r="E113" s="92"/>
      <c r="F113" s="92"/>
      <c r="G113" s="93"/>
      <c r="H113" s="93"/>
      <c r="I113" s="93"/>
      <c r="J113" s="93"/>
      <c r="K113" s="93"/>
      <c r="L113" s="93"/>
      <c r="M113" s="93"/>
      <c r="N113" s="93"/>
      <c r="O113" s="93"/>
      <c r="P113" s="93"/>
      <c r="Q113" s="93"/>
      <c r="R113" s="93"/>
      <c r="S113" s="93"/>
      <c r="T113" s="93"/>
      <c r="U113" s="93"/>
      <c r="AJ113" s="48" t="s">
        <v>39</v>
      </c>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row>
    <row r="114" spans="1:65" ht="15.65" customHeight="1" x14ac:dyDescent="0.25">
      <c r="A114" s="71"/>
      <c r="B114" s="71"/>
      <c r="C114" s="72"/>
      <c r="D114" s="92"/>
      <c r="E114" s="92"/>
      <c r="F114" s="92"/>
      <c r="G114" s="93"/>
      <c r="H114" s="93"/>
      <c r="I114" s="93"/>
      <c r="J114" s="93"/>
      <c r="K114" s="93"/>
      <c r="L114" s="93"/>
      <c r="M114" s="93"/>
      <c r="N114" s="93"/>
      <c r="O114" s="93"/>
      <c r="P114" s="93"/>
      <c r="Q114" s="93"/>
      <c r="R114" s="93"/>
      <c r="S114" s="93"/>
      <c r="T114" s="93"/>
      <c r="U114" s="93"/>
      <c r="AJ114" s="48" t="s">
        <v>39</v>
      </c>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row>
    <row r="115" spans="1:65" ht="15.65" customHeight="1" x14ac:dyDescent="0.25">
      <c r="A115" s="71"/>
      <c r="B115" s="71"/>
      <c r="C115" s="73"/>
      <c r="D115" s="92"/>
      <c r="E115" s="92"/>
      <c r="F115" s="92"/>
      <c r="G115" s="93"/>
      <c r="H115" s="93"/>
      <c r="I115" s="93"/>
      <c r="J115" s="93"/>
      <c r="K115" s="93"/>
      <c r="L115" s="93"/>
      <c r="M115" s="93"/>
      <c r="N115" s="93"/>
      <c r="O115" s="93"/>
      <c r="P115" s="93"/>
      <c r="Q115" s="93"/>
      <c r="R115" s="93"/>
      <c r="S115" s="93"/>
      <c r="T115" s="93"/>
      <c r="U115" s="93"/>
      <c r="AJ115" s="48" t="s">
        <v>39</v>
      </c>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row>
    <row r="116" spans="1:65" ht="15.65" customHeight="1" x14ac:dyDescent="0.25">
      <c r="A116" s="71"/>
      <c r="B116" s="71"/>
      <c r="C116" s="73"/>
      <c r="D116" s="92"/>
      <c r="E116" s="92"/>
      <c r="F116" s="92"/>
      <c r="G116" s="93"/>
      <c r="H116" s="93"/>
      <c r="I116" s="93"/>
      <c r="J116" s="93"/>
      <c r="K116" s="93"/>
      <c r="L116" s="93"/>
      <c r="M116" s="93"/>
      <c r="N116" s="93"/>
      <c r="O116" s="93"/>
      <c r="P116" s="93"/>
      <c r="Q116" s="93"/>
      <c r="R116" s="93"/>
      <c r="S116" s="93"/>
      <c r="T116" s="93"/>
      <c r="U116" s="93"/>
      <c r="AJ116" s="48" t="s">
        <v>39</v>
      </c>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row>
    <row r="117" spans="1:65" ht="15.65" customHeight="1" x14ac:dyDescent="0.25">
      <c r="A117" s="71"/>
      <c r="B117" s="71"/>
      <c r="C117" s="73"/>
      <c r="D117" s="92"/>
      <c r="E117" s="92"/>
      <c r="F117" s="92"/>
      <c r="G117" s="93"/>
      <c r="H117" s="93"/>
      <c r="I117" s="93"/>
      <c r="J117" s="93"/>
      <c r="K117" s="93"/>
      <c r="L117" s="93"/>
      <c r="M117" s="93"/>
      <c r="N117" s="93"/>
      <c r="O117" s="93"/>
      <c r="P117" s="93"/>
      <c r="Q117" s="93"/>
      <c r="R117" s="93"/>
      <c r="S117" s="93"/>
      <c r="T117" s="93"/>
      <c r="U117" s="93"/>
      <c r="AJ117" s="48" t="s">
        <v>39</v>
      </c>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row>
    <row r="118" spans="1:65" ht="15.65" customHeight="1" x14ac:dyDescent="0.25">
      <c r="A118" s="71"/>
      <c r="B118" s="71"/>
      <c r="C118" s="73"/>
      <c r="D118" s="92"/>
      <c r="E118" s="92"/>
      <c r="F118" s="92"/>
      <c r="G118" s="93"/>
      <c r="H118" s="93"/>
      <c r="I118" s="93"/>
      <c r="J118" s="93"/>
      <c r="K118" s="93"/>
      <c r="L118" s="93"/>
      <c r="M118" s="93"/>
      <c r="N118" s="93"/>
      <c r="O118" s="93"/>
      <c r="P118" s="93"/>
      <c r="Q118" s="93"/>
      <c r="R118" s="93"/>
      <c r="S118" s="93"/>
      <c r="T118" s="93"/>
      <c r="U118" s="93"/>
      <c r="AJ118" s="48" t="s">
        <v>39</v>
      </c>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row>
    <row r="119" spans="1:65" ht="15.65" customHeight="1" x14ac:dyDescent="0.25">
      <c r="A119" s="71"/>
      <c r="B119" s="71"/>
      <c r="C119" s="73"/>
      <c r="D119" s="92"/>
      <c r="E119" s="92"/>
      <c r="F119" s="92"/>
      <c r="G119" s="93"/>
      <c r="H119" s="93"/>
      <c r="I119" s="93"/>
      <c r="J119" s="93"/>
      <c r="K119" s="93"/>
      <c r="L119" s="93"/>
      <c r="M119" s="93"/>
      <c r="N119" s="93"/>
      <c r="O119" s="93"/>
      <c r="P119" s="93"/>
      <c r="Q119" s="93"/>
      <c r="R119" s="93"/>
      <c r="S119" s="93"/>
      <c r="T119" s="93"/>
      <c r="U119" s="93"/>
      <c r="AJ119" s="48" t="s">
        <v>39</v>
      </c>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row>
    <row r="120" spans="1:65" ht="15.65" customHeight="1" x14ac:dyDescent="0.25">
      <c r="A120" s="71"/>
      <c r="B120" s="71"/>
      <c r="C120" s="73"/>
      <c r="D120" s="92"/>
      <c r="E120" s="92"/>
      <c r="F120" s="92"/>
      <c r="G120" s="93"/>
      <c r="H120" s="93"/>
      <c r="I120" s="93"/>
      <c r="J120" s="93"/>
      <c r="K120" s="93"/>
      <c r="L120" s="93"/>
      <c r="M120" s="93"/>
      <c r="N120" s="93"/>
      <c r="O120" s="93"/>
      <c r="P120" s="93"/>
      <c r="Q120" s="93"/>
      <c r="R120" s="93"/>
      <c r="S120" s="93"/>
      <c r="T120" s="93"/>
      <c r="U120" s="93"/>
      <c r="AJ120" s="48" t="s">
        <v>39</v>
      </c>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row>
    <row r="121" spans="1:65" ht="15.65" customHeight="1" x14ac:dyDescent="0.25">
      <c r="A121" s="71"/>
      <c r="B121" s="71"/>
      <c r="C121" s="73"/>
      <c r="D121" s="92"/>
      <c r="E121" s="92"/>
      <c r="F121" s="92"/>
      <c r="G121" s="93"/>
      <c r="H121" s="93"/>
      <c r="I121" s="93"/>
      <c r="J121" s="93"/>
      <c r="K121" s="93"/>
      <c r="L121" s="93"/>
      <c r="M121" s="93"/>
      <c r="N121" s="93"/>
      <c r="O121" s="93"/>
      <c r="P121" s="93"/>
      <c r="Q121" s="93"/>
      <c r="R121" s="93"/>
      <c r="S121" s="93"/>
      <c r="T121" s="93"/>
      <c r="U121" s="93"/>
      <c r="AJ121" s="48" t="s">
        <v>39</v>
      </c>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row>
    <row r="122" spans="1:65" ht="15.65" customHeight="1" x14ac:dyDescent="0.25">
      <c r="A122" s="71"/>
      <c r="B122" s="71"/>
      <c r="C122" s="73"/>
      <c r="D122" s="92"/>
      <c r="E122" s="92"/>
      <c r="F122" s="92"/>
      <c r="G122" s="93"/>
      <c r="H122" s="93"/>
      <c r="I122" s="93"/>
      <c r="J122" s="93"/>
      <c r="K122" s="93"/>
      <c r="L122" s="93"/>
      <c r="M122" s="93"/>
      <c r="N122" s="93"/>
      <c r="O122" s="93"/>
      <c r="P122" s="93"/>
      <c r="Q122" s="93"/>
      <c r="R122" s="93"/>
      <c r="S122" s="93"/>
      <c r="T122" s="93"/>
      <c r="U122" s="93"/>
      <c r="AJ122" s="48" t="s">
        <v>39</v>
      </c>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row>
    <row r="123" spans="1:65" ht="15.65" customHeight="1" x14ac:dyDescent="0.25">
      <c r="A123" s="71"/>
      <c r="B123" s="71"/>
      <c r="C123" s="73"/>
      <c r="D123" s="92"/>
      <c r="E123" s="92"/>
      <c r="F123" s="92"/>
      <c r="G123" s="93"/>
      <c r="H123" s="93"/>
      <c r="I123" s="93"/>
      <c r="J123" s="93"/>
      <c r="K123" s="93"/>
      <c r="L123" s="93"/>
      <c r="M123" s="93"/>
      <c r="N123" s="93"/>
      <c r="O123" s="93"/>
      <c r="P123" s="93"/>
      <c r="Q123" s="93"/>
      <c r="R123" s="93"/>
      <c r="S123" s="93"/>
      <c r="T123" s="93"/>
      <c r="U123" s="93"/>
      <c r="AJ123" s="48" t="s">
        <v>39</v>
      </c>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row>
    <row r="124" spans="1:65" ht="15.65" customHeight="1" x14ac:dyDescent="0.25">
      <c r="A124" s="71"/>
      <c r="B124" s="71"/>
      <c r="C124" s="73"/>
      <c r="D124" s="92"/>
      <c r="E124" s="92"/>
      <c r="F124" s="92"/>
      <c r="G124" s="93"/>
      <c r="H124" s="93"/>
      <c r="I124" s="93"/>
      <c r="J124" s="93"/>
      <c r="K124" s="93"/>
      <c r="L124" s="93"/>
      <c r="M124" s="93"/>
      <c r="N124" s="93"/>
      <c r="O124" s="93"/>
      <c r="P124" s="93"/>
      <c r="Q124" s="93"/>
      <c r="R124" s="93"/>
      <c r="S124" s="93"/>
      <c r="T124" s="93"/>
      <c r="U124" s="93"/>
      <c r="AJ124" s="48" t="s">
        <v>39</v>
      </c>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row>
    <row r="125" spans="1:65" ht="15.65" customHeight="1" x14ac:dyDescent="0.25">
      <c r="A125" s="71"/>
      <c r="B125" s="71"/>
      <c r="C125" s="73"/>
      <c r="D125" s="92"/>
      <c r="E125" s="92"/>
      <c r="F125" s="92"/>
      <c r="G125" s="93"/>
      <c r="H125" s="93"/>
      <c r="I125" s="93"/>
      <c r="J125" s="93"/>
      <c r="K125" s="93"/>
      <c r="L125" s="93"/>
      <c r="M125" s="93"/>
      <c r="N125" s="93"/>
      <c r="O125" s="93"/>
      <c r="P125" s="93"/>
      <c r="Q125" s="93"/>
      <c r="R125" s="93"/>
      <c r="S125" s="93"/>
      <c r="T125" s="93"/>
      <c r="U125" s="93"/>
      <c r="AJ125" s="48" t="s">
        <v>39</v>
      </c>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row>
    <row r="126" spans="1:65" ht="15.65" customHeight="1" x14ac:dyDescent="0.25">
      <c r="A126" s="71"/>
      <c r="B126" s="71"/>
      <c r="C126" s="73"/>
      <c r="D126" s="92"/>
      <c r="E126" s="92"/>
      <c r="F126" s="92"/>
      <c r="G126" s="93"/>
      <c r="H126" s="93"/>
      <c r="I126" s="93"/>
      <c r="J126" s="93"/>
      <c r="K126" s="93"/>
      <c r="L126" s="93"/>
      <c r="M126" s="93"/>
      <c r="N126" s="93"/>
      <c r="O126" s="93"/>
      <c r="P126" s="93"/>
      <c r="Q126" s="93"/>
      <c r="R126" s="93"/>
      <c r="S126" s="93"/>
      <c r="T126" s="93"/>
      <c r="U126" s="93"/>
      <c r="AJ126" s="48" t="s">
        <v>39</v>
      </c>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row>
    <row r="127" spans="1:65" ht="15.65" customHeight="1" x14ac:dyDescent="0.25">
      <c r="A127" s="71"/>
      <c r="B127" s="71"/>
      <c r="C127" s="73"/>
      <c r="D127" s="92"/>
      <c r="E127" s="92"/>
      <c r="F127" s="92"/>
      <c r="G127" s="93"/>
      <c r="H127" s="93"/>
      <c r="I127" s="93"/>
      <c r="J127" s="93"/>
      <c r="K127" s="93"/>
      <c r="L127" s="93"/>
      <c r="M127" s="93"/>
      <c r="N127" s="93"/>
      <c r="O127" s="93"/>
      <c r="P127" s="93"/>
      <c r="Q127" s="93"/>
      <c r="R127" s="93"/>
      <c r="S127" s="93"/>
      <c r="T127" s="93"/>
      <c r="U127" s="93"/>
      <c r="AJ127" s="48" t="s">
        <v>39</v>
      </c>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row>
    <row r="128" spans="1:65" ht="15.65" customHeight="1" x14ac:dyDescent="0.25">
      <c r="A128" s="71"/>
      <c r="B128" s="71"/>
      <c r="C128" s="73"/>
      <c r="D128" s="92"/>
      <c r="E128" s="92"/>
      <c r="F128" s="92"/>
      <c r="G128" s="93"/>
      <c r="H128" s="93"/>
      <c r="I128" s="93"/>
      <c r="J128" s="93"/>
      <c r="K128" s="93"/>
      <c r="L128" s="93"/>
      <c r="M128" s="93"/>
      <c r="N128" s="93"/>
      <c r="O128" s="93"/>
      <c r="P128" s="93"/>
      <c r="Q128" s="93"/>
      <c r="R128" s="93"/>
      <c r="S128" s="93"/>
      <c r="T128" s="93"/>
      <c r="U128" s="93"/>
      <c r="AJ128" s="48" t="s">
        <v>39</v>
      </c>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row>
    <row r="129" spans="1:65" ht="15.65" customHeight="1" x14ac:dyDescent="0.25">
      <c r="A129" s="71"/>
      <c r="B129" s="71"/>
      <c r="C129" s="73"/>
      <c r="D129" s="92"/>
      <c r="E129" s="92"/>
      <c r="F129" s="92"/>
      <c r="G129" s="93"/>
      <c r="H129" s="93"/>
      <c r="I129" s="93"/>
      <c r="J129" s="93"/>
      <c r="K129" s="93"/>
      <c r="L129" s="93"/>
      <c r="M129" s="93"/>
      <c r="N129" s="93"/>
      <c r="O129" s="93"/>
      <c r="P129" s="93"/>
      <c r="Q129" s="93"/>
      <c r="R129" s="93"/>
      <c r="S129" s="93"/>
      <c r="T129" s="93"/>
      <c r="U129" s="93"/>
      <c r="AJ129" s="48" t="s">
        <v>39</v>
      </c>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row>
    <row r="130" spans="1:65" ht="15.65" customHeight="1" x14ac:dyDescent="0.25">
      <c r="A130" s="71"/>
      <c r="B130" s="71"/>
      <c r="C130" s="73"/>
      <c r="D130" s="92"/>
      <c r="E130" s="92"/>
      <c r="F130" s="92"/>
      <c r="G130" s="93"/>
      <c r="H130" s="93"/>
      <c r="I130" s="93"/>
      <c r="J130" s="93"/>
      <c r="K130" s="93"/>
      <c r="L130" s="93"/>
      <c r="M130" s="93"/>
      <c r="N130" s="93"/>
      <c r="O130" s="93"/>
      <c r="P130" s="93"/>
      <c r="Q130" s="93"/>
      <c r="R130" s="93"/>
      <c r="S130" s="93"/>
      <c r="T130" s="93"/>
      <c r="U130" s="93"/>
      <c r="AJ130" s="48" t="s">
        <v>39</v>
      </c>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row>
    <row r="131" spans="1:65" ht="15.65" customHeight="1" x14ac:dyDescent="0.25">
      <c r="A131" s="71"/>
      <c r="B131" s="71"/>
      <c r="C131" s="73"/>
      <c r="D131" s="92"/>
      <c r="E131" s="92"/>
      <c r="F131" s="92"/>
      <c r="G131" s="93"/>
      <c r="H131" s="93"/>
      <c r="I131" s="93"/>
      <c r="J131" s="93"/>
      <c r="K131" s="93"/>
      <c r="L131" s="93"/>
      <c r="M131" s="93"/>
      <c r="N131" s="93"/>
      <c r="O131" s="93"/>
      <c r="P131" s="93"/>
      <c r="Q131" s="93"/>
      <c r="R131" s="93"/>
      <c r="S131" s="93"/>
      <c r="T131" s="93"/>
      <c r="U131" s="93"/>
      <c r="AJ131" s="48" t="s">
        <v>39</v>
      </c>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row>
    <row r="132" spans="1:65" ht="15.65" customHeight="1" x14ac:dyDescent="0.25">
      <c r="A132" s="71"/>
      <c r="B132" s="71"/>
      <c r="C132" s="73"/>
      <c r="D132" s="92"/>
      <c r="E132" s="92"/>
      <c r="F132" s="92"/>
      <c r="G132" s="93"/>
      <c r="H132" s="93"/>
      <c r="I132" s="93"/>
      <c r="J132" s="93"/>
      <c r="K132" s="93"/>
      <c r="L132" s="93"/>
      <c r="M132" s="93"/>
      <c r="N132" s="93"/>
      <c r="O132" s="93"/>
      <c r="P132" s="93"/>
      <c r="Q132" s="93"/>
      <c r="R132" s="93"/>
      <c r="S132" s="93"/>
      <c r="T132" s="93"/>
      <c r="U132" s="93"/>
      <c r="AJ132" s="48" t="s">
        <v>39</v>
      </c>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row>
    <row r="133" spans="1:65" ht="5.25" customHeight="1" x14ac:dyDescent="0.25">
      <c r="A133" s="8"/>
      <c r="B133" s="8"/>
      <c r="C133" s="5"/>
      <c r="D133" s="8"/>
      <c r="E133" s="8"/>
      <c r="F133" s="5"/>
      <c r="G133" s="5"/>
      <c r="H133" s="5"/>
      <c r="I133" s="5"/>
      <c r="J133" s="5"/>
      <c r="K133" s="5"/>
      <c r="L133" s="5"/>
      <c r="M133" s="5"/>
      <c r="N133" s="5"/>
      <c r="O133" s="5"/>
      <c r="P133" s="5"/>
      <c r="Q133" s="5"/>
      <c r="R133" s="5"/>
      <c r="S133" s="5"/>
      <c r="T133" s="5"/>
      <c r="U133" s="5"/>
    </row>
    <row r="134" spans="1:65" x14ac:dyDescent="0.25">
      <c r="A134" s="8"/>
      <c r="B134" s="8"/>
      <c r="C134" s="5"/>
      <c r="D134" s="8"/>
      <c r="E134" s="8"/>
      <c r="F134" s="5"/>
      <c r="G134" s="5"/>
      <c r="H134" s="5"/>
      <c r="I134" s="5"/>
      <c r="J134" s="5"/>
      <c r="K134" s="5"/>
      <c r="L134" s="5"/>
      <c r="M134" s="5"/>
      <c r="N134" s="5"/>
      <c r="O134" s="5"/>
      <c r="P134" s="5"/>
      <c r="Q134" s="5"/>
      <c r="R134" s="5"/>
      <c r="S134" s="92"/>
      <c r="T134" s="92"/>
      <c r="U134" s="92"/>
      <c r="Z134" s="49" t="s">
        <v>47</v>
      </c>
      <c r="AA134" s="561"/>
      <c r="AB134" s="561"/>
      <c r="AC134" s="561"/>
    </row>
    <row r="135" spans="1:65" x14ac:dyDescent="0.25">
      <c r="A135" s="8"/>
      <c r="B135" s="8"/>
      <c r="C135" s="5"/>
      <c r="D135" s="8"/>
      <c r="E135" s="8"/>
      <c r="F135" s="5"/>
      <c r="G135" s="5"/>
      <c r="H135" s="5"/>
      <c r="I135" s="5"/>
      <c r="J135" s="5"/>
      <c r="K135" s="5"/>
      <c r="L135" s="5"/>
      <c r="M135" s="5"/>
      <c r="N135" s="5"/>
      <c r="O135" s="5"/>
      <c r="P135" s="5"/>
      <c r="Q135" s="5"/>
      <c r="R135" s="5"/>
      <c r="S135" s="5"/>
      <c r="T135" s="5"/>
      <c r="U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row>
    <row r="136" spans="1:65" s="15" customFormat="1" ht="21.75" customHeight="1" x14ac:dyDescent="0.35">
      <c r="A136" s="74"/>
      <c r="B136" s="74"/>
      <c r="C136" s="74"/>
      <c r="D136" s="74"/>
      <c r="E136" s="74"/>
      <c r="F136" s="74"/>
      <c r="G136" s="74"/>
      <c r="H136" s="74"/>
      <c r="I136" s="74"/>
      <c r="J136" s="74"/>
      <c r="K136" s="74"/>
      <c r="L136" s="74"/>
      <c r="M136" s="74"/>
      <c r="N136" s="74"/>
      <c r="O136" s="74"/>
      <c r="P136" s="74"/>
      <c r="Q136" s="74"/>
      <c r="R136" s="74"/>
      <c r="S136" s="74"/>
      <c r="T136" s="74"/>
      <c r="U136" s="74"/>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row>
    <row r="137" spans="1:65" s="15" customFormat="1" ht="13.5" customHeight="1" x14ac:dyDescent="0.25">
      <c r="A137" s="27"/>
      <c r="B137" s="27"/>
      <c r="C137" s="18"/>
      <c r="D137" s="27"/>
      <c r="E137" s="27"/>
      <c r="F137" s="18"/>
      <c r="G137" s="18"/>
      <c r="H137" s="18"/>
      <c r="I137" s="18"/>
      <c r="J137" s="18"/>
      <c r="K137" s="18"/>
      <c r="L137" s="18"/>
      <c r="M137" s="18"/>
      <c r="N137" s="18"/>
      <c r="O137" s="18"/>
      <c r="P137" s="18"/>
      <c r="Q137" s="18"/>
      <c r="R137" s="18"/>
      <c r="S137" s="18"/>
      <c r="T137" s="18"/>
      <c r="U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row>
    <row r="138" spans="1:65" s="15" customFormat="1" ht="24" customHeight="1" x14ac:dyDescent="0.3">
      <c r="A138" s="63"/>
      <c r="B138" s="27"/>
      <c r="C138" s="27"/>
      <c r="D138" s="27"/>
      <c r="E138" s="27"/>
      <c r="F138" s="18"/>
      <c r="G138" s="18"/>
      <c r="H138" s="27"/>
      <c r="I138" s="27"/>
      <c r="J138" s="21"/>
      <c r="K138" s="64"/>
      <c r="L138" s="21"/>
      <c r="M138" s="21"/>
      <c r="N138" s="91"/>
      <c r="O138" s="91"/>
      <c r="P138" s="91"/>
      <c r="Q138" s="65"/>
      <c r="R138" s="65"/>
      <c r="S138" s="65"/>
      <c r="T138" s="65"/>
      <c r="U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row>
    <row r="139" spans="1:65" s="15" customFormat="1" ht="24" customHeight="1" x14ac:dyDescent="0.3">
      <c r="A139" s="63"/>
      <c r="B139" s="27"/>
      <c r="C139" s="27"/>
      <c r="D139" s="27"/>
      <c r="E139" s="27"/>
      <c r="F139" s="91"/>
      <c r="G139" s="91"/>
      <c r="H139" s="91"/>
      <c r="I139" s="91"/>
      <c r="J139" s="91"/>
      <c r="K139" s="27"/>
      <c r="L139" s="27"/>
      <c r="M139" s="27"/>
      <c r="N139" s="27"/>
      <c r="O139" s="27"/>
      <c r="P139" s="27"/>
      <c r="Q139" s="27"/>
      <c r="R139" s="27"/>
      <c r="S139" s="27"/>
      <c r="T139" s="27"/>
      <c r="U139" s="18"/>
      <c r="AJ139" s="19"/>
      <c r="AK139" s="19"/>
      <c r="AL139" s="19"/>
      <c r="AM139" s="19"/>
      <c r="AN139" s="19"/>
      <c r="AO139" s="19"/>
      <c r="AP139" s="19"/>
      <c r="AQ139" s="19"/>
      <c r="AR139" s="19"/>
      <c r="AS139" s="19"/>
    </row>
    <row r="140" spans="1:65" s="15" customFormat="1" ht="24" customHeight="1" x14ac:dyDescent="0.3">
      <c r="A140" s="63"/>
      <c r="B140" s="27"/>
      <c r="C140" s="27"/>
      <c r="D140" s="27"/>
      <c r="E140" s="27"/>
      <c r="F140" s="27"/>
      <c r="G140" s="27"/>
      <c r="H140" s="27"/>
      <c r="I140" s="27"/>
      <c r="J140" s="27"/>
      <c r="K140" s="27"/>
      <c r="L140" s="27"/>
      <c r="M140" s="27"/>
      <c r="N140" s="27"/>
      <c r="O140" s="27"/>
      <c r="P140" s="27"/>
      <c r="Q140" s="27"/>
      <c r="R140" s="27"/>
      <c r="S140" s="27"/>
      <c r="T140" s="27"/>
      <c r="U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row>
    <row r="141" spans="1:65" s="15" customFormat="1" ht="13.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row>
    <row r="142" spans="1:65" s="15" customFormat="1"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row>
    <row r="143" spans="1:65" ht="12.75" customHeight="1" x14ac:dyDescent="0.3">
      <c r="A143" s="25"/>
      <c r="B143" s="25"/>
      <c r="C143" s="91"/>
      <c r="D143" s="91"/>
      <c r="E143" s="91"/>
      <c r="F143" s="91"/>
      <c r="G143" s="94"/>
      <c r="H143" s="94"/>
      <c r="I143" s="94"/>
      <c r="J143" s="94"/>
      <c r="K143" s="94"/>
      <c r="L143" s="94"/>
      <c r="M143" s="66"/>
      <c r="N143" s="94"/>
      <c r="O143" s="94"/>
      <c r="P143" s="94"/>
      <c r="Q143" s="67"/>
      <c r="R143" s="94"/>
      <c r="S143" s="94"/>
      <c r="T143" s="91"/>
      <c r="U143" s="91"/>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row>
    <row r="144" spans="1:65" ht="15.75" customHeight="1" x14ac:dyDescent="0.3">
      <c r="A144" s="25"/>
      <c r="B144" s="25"/>
      <c r="C144" s="63"/>
      <c r="D144" s="68"/>
      <c r="E144" s="91"/>
      <c r="F144" s="91"/>
      <c r="G144" s="94"/>
      <c r="H144" s="94"/>
      <c r="I144" s="94"/>
      <c r="J144" s="94"/>
      <c r="K144" s="94"/>
      <c r="L144" s="94"/>
      <c r="M144" s="94"/>
      <c r="N144" s="94"/>
      <c r="O144" s="94"/>
      <c r="P144" s="94"/>
      <c r="Q144" s="69"/>
      <c r="R144" s="94"/>
      <c r="S144" s="94"/>
      <c r="T144" s="70"/>
      <c r="U144" s="70"/>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row>
    <row r="145" spans="1:65" ht="13" x14ac:dyDescent="0.3">
      <c r="A145" s="25"/>
      <c r="B145" s="25"/>
      <c r="C145" s="63"/>
      <c r="D145" s="68"/>
      <c r="E145" s="91"/>
      <c r="F145" s="91"/>
      <c r="G145" s="94"/>
      <c r="H145" s="94"/>
      <c r="I145" s="94"/>
      <c r="J145" s="94"/>
      <c r="K145" s="94"/>
      <c r="L145" s="94"/>
      <c r="M145" s="94"/>
      <c r="N145" s="94"/>
      <c r="O145" s="94"/>
      <c r="P145" s="94"/>
      <c r="Q145" s="69"/>
      <c r="R145" s="94"/>
      <c r="S145" s="94"/>
      <c r="T145" s="70"/>
      <c r="U145" s="70"/>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row>
    <row r="146" spans="1:65" ht="13" x14ac:dyDescent="0.3">
      <c r="A146" s="25"/>
      <c r="B146" s="25"/>
      <c r="C146" s="63"/>
      <c r="D146" s="68"/>
      <c r="E146" s="91"/>
      <c r="F146" s="91"/>
      <c r="G146" s="94"/>
      <c r="H146" s="94"/>
      <c r="I146" s="94"/>
      <c r="J146" s="94"/>
      <c r="K146" s="94"/>
      <c r="L146" s="94"/>
      <c r="M146" s="94"/>
      <c r="N146" s="94"/>
      <c r="O146" s="94"/>
      <c r="P146" s="94"/>
      <c r="Q146" s="69"/>
      <c r="R146" s="94"/>
      <c r="S146" s="94"/>
      <c r="T146" s="70"/>
      <c r="U146" s="70"/>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row>
    <row r="147" spans="1:65" ht="13" x14ac:dyDescent="0.3">
      <c r="A147" s="25"/>
      <c r="B147" s="25"/>
      <c r="C147" s="63"/>
      <c r="D147" s="68"/>
      <c r="E147" s="91"/>
      <c r="F147" s="91"/>
      <c r="G147" s="94"/>
      <c r="H147" s="94"/>
      <c r="I147" s="94"/>
      <c r="J147" s="94"/>
      <c r="K147" s="94"/>
      <c r="L147" s="94"/>
      <c r="M147" s="94"/>
      <c r="N147" s="94"/>
      <c r="O147" s="94"/>
      <c r="P147" s="94"/>
      <c r="Q147" s="69"/>
      <c r="R147" s="94"/>
      <c r="S147" s="94"/>
      <c r="T147" s="70"/>
      <c r="U147" s="70"/>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row>
    <row r="148" spans="1:65" ht="13" x14ac:dyDescent="0.3">
      <c r="A148" s="25"/>
      <c r="B148" s="25"/>
      <c r="C148" s="63"/>
      <c r="D148" s="68"/>
      <c r="E148" s="91"/>
      <c r="F148" s="91"/>
      <c r="G148" s="94"/>
      <c r="H148" s="94"/>
      <c r="I148" s="94"/>
      <c r="J148" s="94"/>
      <c r="K148" s="94"/>
      <c r="L148" s="94"/>
      <c r="M148" s="94"/>
      <c r="N148" s="94"/>
      <c r="O148" s="94"/>
      <c r="P148" s="94"/>
      <c r="Q148" s="69"/>
      <c r="R148" s="94"/>
      <c r="S148" s="94"/>
      <c r="T148" s="70"/>
      <c r="U148" s="70"/>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row>
    <row r="149" spans="1:65" ht="12.75" customHeight="1" x14ac:dyDescent="0.3">
      <c r="A149" s="25"/>
      <c r="B149" s="25"/>
      <c r="C149" s="63"/>
      <c r="D149" s="68"/>
      <c r="E149" s="91"/>
      <c r="F149" s="91"/>
      <c r="G149" s="94"/>
      <c r="H149" s="94"/>
      <c r="I149" s="94"/>
      <c r="J149" s="94"/>
      <c r="K149" s="94"/>
      <c r="L149" s="94"/>
      <c r="M149" s="94"/>
      <c r="N149" s="94"/>
      <c r="O149" s="94"/>
      <c r="P149" s="94"/>
      <c r="Q149" s="94"/>
      <c r="R149" s="94"/>
      <c r="S149" s="94"/>
      <c r="T149" s="70"/>
      <c r="U149" s="70"/>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row>
    <row r="150" spans="1:65" ht="12.75" customHeight="1" x14ac:dyDescent="0.3">
      <c r="A150" s="25"/>
      <c r="B150" s="25"/>
      <c r="C150" s="68"/>
      <c r="D150" s="68"/>
      <c r="E150" s="91"/>
      <c r="F150" s="91"/>
      <c r="G150" s="94"/>
      <c r="H150" s="94"/>
      <c r="I150" s="94"/>
      <c r="J150" s="94"/>
      <c r="K150" s="94"/>
      <c r="L150" s="94"/>
      <c r="M150" s="94"/>
      <c r="N150" s="94"/>
      <c r="O150" s="94"/>
      <c r="P150" s="94"/>
      <c r="Q150" s="94"/>
      <c r="R150" s="94"/>
      <c r="S150" s="94"/>
      <c r="T150" s="70"/>
      <c r="U150" s="70"/>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row>
    <row r="151" spans="1:65" ht="15" customHeight="1" x14ac:dyDescent="0.3">
      <c r="A151" s="25"/>
      <c r="B151" s="25"/>
      <c r="C151" s="68"/>
      <c r="D151" s="68"/>
      <c r="E151" s="91"/>
      <c r="F151" s="91"/>
      <c r="G151" s="94"/>
      <c r="H151" s="94"/>
      <c r="I151" s="94"/>
      <c r="J151" s="94"/>
      <c r="K151" s="94"/>
      <c r="L151" s="94"/>
      <c r="M151" s="94"/>
      <c r="N151" s="94"/>
      <c r="O151" s="94"/>
      <c r="P151" s="94"/>
      <c r="Q151" s="94"/>
      <c r="R151" s="94"/>
      <c r="S151" s="94"/>
      <c r="T151" s="70"/>
      <c r="U151" s="70"/>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row>
    <row r="152" spans="1:65" ht="15" customHeight="1" x14ac:dyDescent="0.3">
      <c r="A152" s="25"/>
      <c r="B152" s="25"/>
      <c r="C152" s="68"/>
      <c r="D152" s="68"/>
      <c r="E152" s="91"/>
      <c r="F152" s="91"/>
      <c r="G152" s="94"/>
      <c r="H152" s="94"/>
      <c r="I152" s="94"/>
      <c r="J152" s="94"/>
      <c r="K152" s="94"/>
      <c r="L152" s="94"/>
      <c r="M152" s="94"/>
      <c r="N152" s="94"/>
      <c r="O152" s="94"/>
      <c r="P152" s="94"/>
      <c r="Q152" s="94"/>
      <c r="R152" s="94"/>
      <c r="S152" s="94"/>
      <c r="T152" s="70"/>
      <c r="U152" s="70"/>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row>
    <row r="153" spans="1:65" ht="15" customHeight="1" x14ac:dyDescent="0.3">
      <c r="A153" s="25"/>
      <c r="B153" s="25"/>
      <c r="C153" s="91"/>
      <c r="D153" s="68"/>
      <c r="E153" s="91"/>
      <c r="F153" s="91"/>
      <c r="G153" s="94"/>
      <c r="H153" s="94"/>
      <c r="I153" s="94"/>
      <c r="J153" s="94"/>
      <c r="K153" s="94"/>
      <c r="L153" s="94"/>
      <c r="M153" s="94"/>
      <c r="N153" s="94"/>
      <c r="O153" s="94"/>
      <c r="P153" s="94"/>
      <c r="Q153" s="94"/>
      <c r="R153" s="94"/>
      <c r="S153" s="94"/>
      <c r="T153" s="70"/>
      <c r="U153" s="70"/>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row>
    <row r="154" spans="1:65" ht="15" customHeight="1" x14ac:dyDescent="0.3">
      <c r="A154" s="25"/>
      <c r="B154" s="25"/>
      <c r="C154" s="91"/>
      <c r="D154" s="91"/>
      <c r="E154" s="91"/>
      <c r="F154" s="91"/>
      <c r="G154" s="94"/>
      <c r="H154" s="94"/>
      <c r="I154" s="94"/>
      <c r="J154" s="94"/>
      <c r="K154" s="94"/>
      <c r="L154" s="94"/>
      <c r="M154" s="94"/>
      <c r="N154" s="94"/>
      <c r="O154" s="94"/>
      <c r="P154" s="94"/>
      <c r="Q154" s="94"/>
      <c r="R154" s="94"/>
      <c r="S154" s="94"/>
      <c r="T154" s="70"/>
      <c r="U154" s="70"/>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row>
    <row r="155" spans="1:65" ht="15.65" customHeight="1" x14ac:dyDescent="0.25">
      <c r="A155" s="71"/>
      <c r="B155" s="71"/>
      <c r="C155" s="72"/>
      <c r="D155" s="92"/>
      <c r="E155" s="92"/>
      <c r="F155" s="92"/>
      <c r="G155" s="93"/>
      <c r="H155" s="93"/>
      <c r="I155" s="93"/>
      <c r="J155" s="93"/>
      <c r="K155" s="93"/>
      <c r="L155" s="93"/>
      <c r="M155" s="93"/>
      <c r="N155" s="93"/>
      <c r="O155" s="93"/>
      <c r="P155" s="93"/>
      <c r="Q155" s="93"/>
      <c r="R155" s="93"/>
      <c r="S155" s="93"/>
      <c r="T155" s="93"/>
      <c r="U155" s="93"/>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row>
    <row r="156" spans="1:65" ht="15.65" customHeight="1" x14ac:dyDescent="0.25">
      <c r="A156" s="71"/>
      <c r="B156" s="71"/>
      <c r="C156" s="73"/>
      <c r="D156" s="92"/>
      <c r="E156" s="92"/>
      <c r="F156" s="92"/>
      <c r="G156" s="93"/>
      <c r="H156" s="93"/>
      <c r="I156" s="93"/>
      <c r="J156" s="93"/>
      <c r="K156" s="93"/>
      <c r="L156" s="93"/>
      <c r="M156" s="93"/>
      <c r="N156" s="93"/>
      <c r="O156" s="93"/>
      <c r="P156" s="93"/>
      <c r="Q156" s="93"/>
      <c r="R156" s="93"/>
      <c r="S156" s="93"/>
      <c r="T156" s="93"/>
      <c r="U156" s="93"/>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row>
    <row r="157" spans="1:65" ht="15.65" customHeight="1" x14ac:dyDescent="0.25">
      <c r="A157" s="71"/>
      <c r="B157" s="71"/>
      <c r="C157" s="73"/>
      <c r="D157" s="92"/>
      <c r="E157" s="92"/>
      <c r="F157" s="92"/>
      <c r="G157" s="93"/>
      <c r="H157" s="93"/>
      <c r="I157" s="93"/>
      <c r="J157" s="93"/>
      <c r="K157" s="93"/>
      <c r="L157" s="93"/>
      <c r="M157" s="93"/>
      <c r="N157" s="93"/>
      <c r="O157" s="93"/>
      <c r="P157" s="93"/>
      <c r="Q157" s="93"/>
      <c r="R157" s="93"/>
      <c r="S157" s="93"/>
      <c r="T157" s="93"/>
      <c r="U157" s="93"/>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row>
    <row r="158" spans="1:65" ht="15.65" customHeight="1" x14ac:dyDescent="0.25">
      <c r="A158" s="71"/>
      <c r="B158" s="71"/>
      <c r="C158" s="73"/>
      <c r="D158" s="92"/>
      <c r="E158" s="92"/>
      <c r="F158" s="92"/>
      <c r="G158" s="93"/>
      <c r="H158" s="93"/>
      <c r="I158" s="93"/>
      <c r="J158" s="93"/>
      <c r="K158" s="93"/>
      <c r="L158" s="93"/>
      <c r="M158" s="93"/>
      <c r="N158" s="93"/>
      <c r="O158" s="93"/>
      <c r="P158" s="93"/>
      <c r="Q158" s="93"/>
      <c r="R158" s="93"/>
      <c r="S158" s="93"/>
      <c r="T158" s="93"/>
      <c r="U158" s="93"/>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row>
    <row r="159" spans="1:65" ht="15.65" customHeight="1" x14ac:dyDescent="0.25">
      <c r="A159" s="71"/>
      <c r="B159" s="71"/>
      <c r="C159" s="73"/>
      <c r="D159" s="92"/>
      <c r="E159" s="92"/>
      <c r="F159" s="92"/>
      <c r="G159" s="93"/>
      <c r="H159" s="93"/>
      <c r="I159" s="93"/>
      <c r="J159" s="93"/>
      <c r="K159" s="93"/>
      <c r="L159" s="93"/>
      <c r="M159" s="93"/>
      <c r="N159" s="93"/>
      <c r="O159" s="93"/>
      <c r="P159" s="93"/>
      <c r="Q159" s="93"/>
      <c r="R159" s="93"/>
      <c r="S159" s="93"/>
      <c r="T159" s="93"/>
      <c r="U159" s="93"/>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row>
    <row r="160" spans="1:65" ht="15.65" customHeight="1" x14ac:dyDescent="0.25">
      <c r="A160" s="71"/>
      <c r="B160" s="71"/>
      <c r="C160" s="73"/>
      <c r="D160" s="92"/>
      <c r="E160" s="92"/>
      <c r="F160" s="92"/>
      <c r="G160" s="93"/>
      <c r="H160" s="93"/>
      <c r="I160" s="93"/>
      <c r="J160" s="93"/>
      <c r="K160" s="93"/>
      <c r="L160" s="93"/>
      <c r="M160" s="93"/>
      <c r="N160" s="93"/>
      <c r="O160" s="93"/>
      <c r="P160" s="93"/>
      <c r="Q160" s="93"/>
      <c r="R160" s="93"/>
      <c r="S160" s="93"/>
      <c r="T160" s="93"/>
      <c r="U160" s="93"/>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row>
    <row r="161" spans="1:65" ht="15.65" customHeight="1" x14ac:dyDescent="0.25">
      <c r="A161" s="71"/>
      <c r="B161" s="71"/>
      <c r="C161" s="73"/>
      <c r="D161" s="92"/>
      <c r="E161" s="92"/>
      <c r="F161" s="92"/>
      <c r="G161" s="93"/>
      <c r="H161" s="93"/>
      <c r="I161" s="93"/>
      <c r="J161" s="93"/>
      <c r="K161" s="93"/>
      <c r="L161" s="93"/>
      <c r="M161" s="93"/>
      <c r="N161" s="93"/>
      <c r="O161" s="93"/>
      <c r="P161" s="93"/>
      <c r="Q161" s="93"/>
      <c r="R161" s="93"/>
      <c r="S161" s="93"/>
      <c r="T161" s="93"/>
      <c r="U161" s="93"/>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row>
    <row r="162" spans="1:65" ht="15.65" customHeight="1" x14ac:dyDescent="0.25">
      <c r="A162" s="71"/>
      <c r="B162" s="71"/>
      <c r="C162" s="73"/>
      <c r="D162" s="92"/>
      <c r="E162" s="92"/>
      <c r="F162" s="92"/>
      <c r="G162" s="93"/>
      <c r="H162" s="93"/>
      <c r="I162" s="93"/>
      <c r="J162" s="93"/>
      <c r="K162" s="93"/>
      <c r="L162" s="93"/>
      <c r="M162" s="93"/>
      <c r="N162" s="93"/>
      <c r="O162" s="93"/>
      <c r="P162" s="93"/>
      <c r="Q162" s="93"/>
      <c r="R162" s="93"/>
      <c r="S162" s="93"/>
      <c r="T162" s="93"/>
      <c r="U162" s="93"/>
      <c r="AJ162" s="48" t="s">
        <v>39</v>
      </c>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row>
    <row r="163" spans="1:65" ht="15.65" customHeight="1" x14ac:dyDescent="0.25">
      <c r="A163" s="71"/>
      <c r="B163" s="71"/>
      <c r="C163" s="73"/>
      <c r="D163" s="92"/>
      <c r="E163" s="92"/>
      <c r="F163" s="92"/>
      <c r="G163" s="93"/>
      <c r="H163" s="93"/>
      <c r="I163" s="93"/>
      <c r="J163" s="93"/>
      <c r="K163" s="93"/>
      <c r="L163" s="93"/>
      <c r="M163" s="93"/>
      <c r="N163" s="93"/>
      <c r="O163" s="93"/>
      <c r="P163" s="93"/>
      <c r="Q163" s="93"/>
      <c r="R163" s="93"/>
      <c r="S163" s="93"/>
      <c r="T163" s="93"/>
      <c r="U163" s="93"/>
      <c r="AJ163" s="48" t="s">
        <v>39</v>
      </c>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row>
    <row r="164" spans="1:65" ht="15.65" customHeight="1" x14ac:dyDescent="0.25">
      <c r="A164" s="71"/>
      <c r="B164" s="71"/>
      <c r="C164" s="73"/>
      <c r="D164" s="92"/>
      <c r="E164" s="92"/>
      <c r="F164" s="92"/>
      <c r="G164" s="93"/>
      <c r="H164" s="93"/>
      <c r="I164" s="93"/>
      <c r="J164" s="93"/>
      <c r="K164" s="93"/>
      <c r="L164" s="93"/>
      <c r="M164" s="93"/>
      <c r="N164" s="93"/>
      <c r="O164" s="93"/>
      <c r="P164" s="93"/>
      <c r="Q164" s="93"/>
      <c r="R164" s="93"/>
      <c r="S164" s="93"/>
      <c r="T164" s="93"/>
      <c r="U164" s="93"/>
      <c r="AJ164" s="48" t="s">
        <v>39</v>
      </c>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row>
    <row r="165" spans="1:65" ht="15.65" customHeight="1" x14ac:dyDescent="0.25">
      <c r="A165" s="71"/>
      <c r="B165" s="71"/>
      <c r="C165" s="72"/>
      <c r="D165" s="92"/>
      <c r="E165" s="92"/>
      <c r="F165" s="92"/>
      <c r="G165" s="93"/>
      <c r="H165" s="93"/>
      <c r="I165" s="93"/>
      <c r="J165" s="93"/>
      <c r="K165" s="93"/>
      <c r="L165" s="93"/>
      <c r="M165" s="93"/>
      <c r="N165" s="93"/>
      <c r="O165" s="93"/>
      <c r="P165" s="93"/>
      <c r="Q165" s="93"/>
      <c r="R165" s="93"/>
      <c r="S165" s="93"/>
      <c r="T165" s="93"/>
      <c r="U165" s="93"/>
      <c r="AJ165" s="48" t="s">
        <v>39</v>
      </c>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row>
    <row r="166" spans="1:65" ht="15.65" customHeight="1" x14ac:dyDescent="0.25">
      <c r="A166" s="71"/>
      <c r="B166" s="71"/>
      <c r="C166" s="73"/>
      <c r="D166" s="92"/>
      <c r="E166" s="92"/>
      <c r="F166" s="92"/>
      <c r="G166" s="93"/>
      <c r="H166" s="93"/>
      <c r="I166" s="93"/>
      <c r="J166" s="93"/>
      <c r="K166" s="93"/>
      <c r="L166" s="93"/>
      <c r="M166" s="93"/>
      <c r="N166" s="93"/>
      <c r="O166" s="93"/>
      <c r="P166" s="93"/>
      <c r="Q166" s="93"/>
      <c r="R166" s="93"/>
      <c r="S166" s="93"/>
      <c r="T166" s="93"/>
      <c r="U166" s="93"/>
      <c r="AJ166" s="48" t="s">
        <v>39</v>
      </c>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row>
    <row r="167" spans="1:65" ht="15.65" customHeight="1" x14ac:dyDescent="0.25">
      <c r="A167" s="71"/>
      <c r="B167" s="71"/>
      <c r="C167" s="73"/>
      <c r="D167" s="92"/>
      <c r="E167" s="92"/>
      <c r="F167" s="92"/>
      <c r="G167" s="93"/>
      <c r="H167" s="93"/>
      <c r="I167" s="93"/>
      <c r="J167" s="93"/>
      <c r="K167" s="93"/>
      <c r="L167" s="93"/>
      <c r="M167" s="93"/>
      <c r="N167" s="93"/>
      <c r="O167" s="93"/>
      <c r="P167" s="93"/>
      <c r="Q167" s="93"/>
      <c r="R167" s="93"/>
      <c r="S167" s="93"/>
      <c r="T167" s="93"/>
      <c r="U167" s="93"/>
      <c r="AJ167" s="48" t="s">
        <v>39</v>
      </c>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row>
    <row r="168" spans="1:65" ht="15.65" customHeight="1" x14ac:dyDescent="0.25">
      <c r="A168" s="71"/>
      <c r="B168" s="71"/>
      <c r="C168" s="73"/>
      <c r="D168" s="92"/>
      <c r="E168" s="92"/>
      <c r="F168" s="92"/>
      <c r="G168" s="93"/>
      <c r="H168" s="93"/>
      <c r="I168" s="93"/>
      <c r="J168" s="93"/>
      <c r="K168" s="93"/>
      <c r="L168" s="93"/>
      <c r="M168" s="93"/>
      <c r="N168" s="93"/>
      <c r="O168" s="93"/>
      <c r="P168" s="93"/>
      <c r="Q168" s="93"/>
      <c r="R168" s="93"/>
      <c r="S168" s="93"/>
      <c r="T168" s="93"/>
      <c r="U168" s="93"/>
      <c r="AJ168" s="48" t="s">
        <v>39</v>
      </c>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row>
    <row r="169" spans="1:65" ht="15.65" customHeight="1" x14ac:dyDescent="0.25">
      <c r="A169" s="71"/>
      <c r="B169" s="71"/>
      <c r="C169" s="73"/>
      <c r="D169" s="92"/>
      <c r="E169" s="92"/>
      <c r="F169" s="92"/>
      <c r="G169" s="93"/>
      <c r="H169" s="93"/>
      <c r="I169" s="93"/>
      <c r="J169" s="93"/>
      <c r="K169" s="93"/>
      <c r="L169" s="93"/>
      <c r="M169" s="93"/>
      <c r="N169" s="93"/>
      <c r="O169" s="93"/>
      <c r="P169" s="93"/>
      <c r="Q169" s="93"/>
      <c r="R169" s="93"/>
      <c r="S169" s="93"/>
      <c r="T169" s="93"/>
      <c r="U169" s="93"/>
      <c r="AJ169" s="48" t="s">
        <v>39</v>
      </c>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row>
    <row r="170" spans="1:65" ht="15.65" customHeight="1" x14ac:dyDescent="0.25">
      <c r="A170" s="71"/>
      <c r="B170" s="71"/>
      <c r="C170" s="73"/>
      <c r="D170" s="92"/>
      <c r="E170" s="92"/>
      <c r="F170" s="92"/>
      <c r="G170" s="93"/>
      <c r="H170" s="93"/>
      <c r="I170" s="93"/>
      <c r="J170" s="93"/>
      <c r="K170" s="93"/>
      <c r="L170" s="93"/>
      <c r="M170" s="93"/>
      <c r="N170" s="93"/>
      <c r="O170" s="93"/>
      <c r="P170" s="93"/>
      <c r="Q170" s="93"/>
      <c r="R170" s="93"/>
      <c r="S170" s="93"/>
      <c r="T170" s="93"/>
      <c r="U170" s="93"/>
      <c r="AJ170" s="48" t="s">
        <v>39</v>
      </c>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row>
    <row r="171" spans="1:65" ht="15.65" customHeight="1" x14ac:dyDescent="0.25">
      <c r="A171" s="71"/>
      <c r="B171" s="71"/>
      <c r="C171" s="73"/>
      <c r="D171" s="92"/>
      <c r="E171" s="92"/>
      <c r="F171" s="92"/>
      <c r="G171" s="93"/>
      <c r="H171" s="93"/>
      <c r="I171" s="93"/>
      <c r="J171" s="93"/>
      <c r="K171" s="93"/>
      <c r="L171" s="93"/>
      <c r="M171" s="93"/>
      <c r="N171" s="93"/>
      <c r="O171" s="93"/>
      <c r="P171" s="93"/>
      <c r="Q171" s="93"/>
      <c r="R171" s="93"/>
      <c r="S171" s="93"/>
      <c r="T171" s="93"/>
      <c r="U171" s="93"/>
      <c r="AJ171" s="48" t="s">
        <v>39</v>
      </c>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row>
    <row r="172" spans="1:65" ht="15.65" customHeight="1" x14ac:dyDescent="0.25">
      <c r="A172" s="71"/>
      <c r="B172" s="71"/>
      <c r="C172" s="73"/>
      <c r="D172" s="92"/>
      <c r="E172" s="92"/>
      <c r="F172" s="92"/>
      <c r="G172" s="93"/>
      <c r="H172" s="93"/>
      <c r="I172" s="93"/>
      <c r="J172" s="93"/>
      <c r="K172" s="93"/>
      <c r="L172" s="93"/>
      <c r="M172" s="93"/>
      <c r="N172" s="93"/>
      <c r="O172" s="93"/>
      <c r="P172" s="93"/>
      <c r="Q172" s="93"/>
      <c r="R172" s="93"/>
      <c r="S172" s="93"/>
      <c r="T172" s="93"/>
      <c r="U172" s="93"/>
      <c r="AJ172" s="48" t="s">
        <v>39</v>
      </c>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row>
    <row r="173" spans="1:65" ht="15.65" customHeight="1" x14ac:dyDescent="0.25">
      <c r="A173" s="71"/>
      <c r="B173" s="71"/>
      <c r="C173" s="73"/>
      <c r="D173" s="92"/>
      <c r="E173" s="92"/>
      <c r="F173" s="92"/>
      <c r="G173" s="93"/>
      <c r="H173" s="93"/>
      <c r="I173" s="93"/>
      <c r="J173" s="93"/>
      <c r="K173" s="93"/>
      <c r="L173" s="93"/>
      <c r="M173" s="93"/>
      <c r="N173" s="93"/>
      <c r="O173" s="93"/>
      <c r="P173" s="93"/>
      <c r="Q173" s="93"/>
      <c r="R173" s="93"/>
      <c r="S173" s="93"/>
      <c r="T173" s="93"/>
      <c r="U173" s="93"/>
      <c r="AJ173" s="48" t="s">
        <v>39</v>
      </c>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row>
    <row r="174" spans="1:65" ht="15.65" customHeight="1" x14ac:dyDescent="0.25">
      <c r="A174" s="71"/>
      <c r="B174" s="71"/>
      <c r="C174" s="73"/>
      <c r="D174" s="92"/>
      <c r="E174" s="92"/>
      <c r="F174" s="92"/>
      <c r="G174" s="93"/>
      <c r="H174" s="93"/>
      <c r="I174" s="93"/>
      <c r="J174" s="93"/>
      <c r="K174" s="93"/>
      <c r="L174" s="93"/>
      <c r="M174" s="93"/>
      <c r="N174" s="93"/>
      <c r="O174" s="93"/>
      <c r="P174" s="93"/>
      <c r="Q174" s="93"/>
      <c r="R174" s="93"/>
      <c r="S174" s="93"/>
      <c r="T174" s="93"/>
      <c r="U174" s="93"/>
      <c r="AJ174" s="48" t="s">
        <v>39</v>
      </c>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row>
    <row r="175" spans="1:65" ht="15.65" customHeight="1" x14ac:dyDescent="0.25">
      <c r="A175" s="71"/>
      <c r="B175" s="71"/>
      <c r="C175" s="73"/>
      <c r="D175" s="92"/>
      <c r="E175" s="92"/>
      <c r="F175" s="92"/>
      <c r="G175" s="93"/>
      <c r="H175" s="93"/>
      <c r="I175" s="93"/>
      <c r="J175" s="93"/>
      <c r="K175" s="93"/>
      <c r="L175" s="93"/>
      <c r="M175" s="93"/>
      <c r="N175" s="93"/>
      <c r="O175" s="93"/>
      <c r="P175" s="93"/>
      <c r="Q175" s="93"/>
      <c r="R175" s="93"/>
      <c r="S175" s="93"/>
      <c r="T175" s="93"/>
      <c r="U175" s="93"/>
      <c r="AJ175" s="48" t="s">
        <v>39</v>
      </c>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row>
    <row r="176" spans="1:65" ht="15.65" customHeight="1" x14ac:dyDescent="0.25">
      <c r="A176" s="71"/>
      <c r="B176" s="71"/>
      <c r="C176" s="73"/>
      <c r="D176" s="92"/>
      <c r="E176" s="92"/>
      <c r="F176" s="92"/>
      <c r="G176" s="93"/>
      <c r="H176" s="93"/>
      <c r="I176" s="93"/>
      <c r="J176" s="93"/>
      <c r="K176" s="93"/>
      <c r="L176" s="93"/>
      <c r="M176" s="93"/>
      <c r="N176" s="93"/>
      <c r="O176" s="93"/>
      <c r="P176" s="93"/>
      <c r="Q176" s="93"/>
      <c r="R176" s="93"/>
      <c r="S176" s="93"/>
      <c r="T176" s="93"/>
      <c r="U176" s="93"/>
      <c r="AJ176" s="48" t="s">
        <v>39</v>
      </c>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row>
    <row r="177" spans="1:65" ht="15.65" customHeight="1" x14ac:dyDescent="0.25">
      <c r="A177" s="71"/>
      <c r="B177" s="71"/>
      <c r="C177" s="73"/>
      <c r="D177" s="92"/>
      <c r="E177" s="92"/>
      <c r="F177" s="92"/>
      <c r="G177" s="93"/>
      <c r="H177" s="93"/>
      <c r="I177" s="93"/>
      <c r="J177" s="93"/>
      <c r="K177" s="93"/>
      <c r="L177" s="93"/>
      <c r="M177" s="93"/>
      <c r="N177" s="93"/>
      <c r="O177" s="93"/>
      <c r="P177" s="93"/>
      <c r="Q177" s="93"/>
      <c r="R177" s="93"/>
      <c r="S177" s="93"/>
      <c r="T177" s="93"/>
      <c r="U177" s="93"/>
      <c r="AJ177" s="48" t="s">
        <v>39</v>
      </c>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row>
    <row r="178" spans="1:65" ht="15.65" customHeight="1" x14ac:dyDescent="0.25">
      <c r="A178" s="71"/>
      <c r="B178" s="71"/>
      <c r="C178" s="73"/>
      <c r="D178" s="92"/>
      <c r="E178" s="92"/>
      <c r="F178" s="92"/>
      <c r="G178" s="93"/>
      <c r="H178" s="93"/>
      <c r="I178" s="93"/>
      <c r="J178" s="93"/>
      <c r="K178" s="93"/>
      <c r="L178" s="93"/>
      <c r="M178" s="93"/>
      <c r="N178" s="93"/>
      <c r="O178" s="93"/>
      <c r="P178" s="93"/>
      <c r="Q178" s="93"/>
      <c r="R178" s="93"/>
      <c r="S178" s="93"/>
      <c r="T178" s="93"/>
      <c r="U178" s="93"/>
      <c r="AJ178" s="48" t="s">
        <v>39</v>
      </c>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row>
    <row r="179" spans="1:65" ht="15.65" customHeight="1" x14ac:dyDescent="0.25">
      <c r="A179" s="71"/>
      <c r="B179" s="71"/>
      <c r="C179" s="73"/>
      <c r="D179" s="92"/>
      <c r="E179" s="92"/>
      <c r="F179" s="92"/>
      <c r="G179" s="93"/>
      <c r="H179" s="93"/>
      <c r="I179" s="93"/>
      <c r="J179" s="93"/>
      <c r="K179" s="93"/>
      <c r="L179" s="93"/>
      <c r="M179" s="93"/>
      <c r="N179" s="93"/>
      <c r="O179" s="93"/>
      <c r="P179" s="93"/>
      <c r="Q179" s="93"/>
      <c r="R179" s="93"/>
      <c r="S179" s="93"/>
      <c r="T179" s="93"/>
      <c r="U179" s="93"/>
      <c r="AJ179" s="48" t="s">
        <v>39</v>
      </c>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row>
    <row r="180" spans="1:65" ht="15.65" customHeight="1" x14ac:dyDescent="0.25">
      <c r="A180" s="71"/>
      <c r="B180" s="71"/>
      <c r="C180" s="73"/>
      <c r="D180" s="92"/>
      <c r="E180" s="92"/>
      <c r="F180" s="92"/>
      <c r="G180" s="93"/>
      <c r="H180" s="93"/>
      <c r="I180" s="93"/>
      <c r="J180" s="93"/>
      <c r="K180" s="93"/>
      <c r="L180" s="93"/>
      <c r="M180" s="93"/>
      <c r="N180" s="93"/>
      <c r="O180" s="93"/>
      <c r="P180" s="93"/>
      <c r="Q180" s="93"/>
      <c r="R180" s="93"/>
      <c r="S180" s="93"/>
      <c r="T180" s="93"/>
      <c r="U180" s="93"/>
      <c r="AJ180" s="48" t="s">
        <v>39</v>
      </c>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row>
    <row r="181" spans="1:65" ht="15.65" customHeight="1" x14ac:dyDescent="0.25">
      <c r="A181" s="71"/>
      <c r="B181" s="71"/>
      <c r="C181" s="73"/>
      <c r="D181" s="92"/>
      <c r="E181" s="92"/>
      <c r="F181" s="92"/>
      <c r="G181" s="93"/>
      <c r="H181" s="93"/>
      <c r="I181" s="93"/>
      <c r="J181" s="93"/>
      <c r="K181" s="93"/>
      <c r="L181" s="93"/>
      <c r="M181" s="93"/>
      <c r="N181" s="93"/>
      <c r="O181" s="93"/>
      <c r="P181" s="93"/>
      <c r="Q181" s="93"/>
      <c r="R181" s="93"/>
      <c r="S181" s="93"/>
      <c r="T181" s="93"/>
      <c r="U181" s="93"/>
      <c r="AJ181" s="48" t="s">
        <v>39</v>
      </c>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row>
    <row r="182" spans="1:65" ht="15.65" customHeight="1" x14ac:dyDescent="0.25">
      <c r="A182" s="71"/>
      <c r="B182" s="71"/>
      <c r="C182" s="73"/>
      <c r="D182" s="92"/>
      <c r="E182" s="92"/>
      <c r="F182" s="92"/>
      <c r="G182" s="93"/>
      <c r="H182" s="93"/>
      <c r="I182" s="93"/>
      <c r="J182" s="93"/>
      <c r="K182" s="93"/>
      <c r="L182" s="93"/>
      <c r="M182" s="93"/>
      <c r="N182" s="93"/>
      <c r="O182" s="93"/>
      <c r="P182" s="93"/>
      <c r="Q182" s="93"/>
      <c r="R182" s="93"/>
      <c r="S182" s="93"/>
      <c r="T182" s="93"/>
      <c r="U182" s="93"/>
      <c r="AJ182" s="48" t="s">
        <v>39</v>
      </c>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row>
    <row r="183" spans="1:65" ht="15.65" customHeight="1" x14ac:dyDescent="0.25">
      <c r="A183" s="71"/>
      <c r="B183" s="71"/>
      <c r="C183" s="73"/>
      <c r="D183" s="92"/>
      <c r="E183" s="92"/>
      <c r="F183" s="92"/>
      <c r="G183" s="93"/>
      <c r="H183" s="93"/>
      <c r="I183" s="93"/>
      <c r="J183" s="93"/>
      <c r="K183" s="93"/>
      <c r="L183" s="93"/>
      <c r="M183" s="93"/>
      <c r="N183" s="93"/>
      <c r="O183" s="93"/>
      <c r="P183" s="93"/>
      <c r="Q183" s="93"/>
      <c r="R183" s="93"/>
      <c r="S183" s="93"/>
      <c r="T183" s="93"/>
      <c r="U183" s="93"/>
      <c r="AJ183" s="48" t="s">
        <v>39</v>
      </c>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row>
    <row r="184" spans="1:65" ht="5.25" customHeight="1" x14ac:dyDescent="0.25">
      <c r="A184" s="8"/>
      <c r="B184" s="8"/>
      <c r="C184" s="5"/>
      <c r="D184" s="8"/>
      <c r="E184" s="8"/>
      <c r="F184" s="5"/>
      <c r="G184" s="5"/>
      <c r="H184" s="5"/>
      <c r="I184" s="5"/>
      <c r="J184" s="5"/>
      <c r="K184" s="5"/>
      <c r="L184" s="5"/>
      <c r="M184" s="5"/>
      <c r="N184" s="5"/>
      <c r="O184" s="5"/>
      <c r="P184" s="5"/>
      <c r="Q184" s="5"/>
      <c r="R184" s="5"/>
      <c r="S184" s="5"/>
      <c r="T184" s="5"/>
      <c r="U184" s="5"/>
    </row>
    <row r="185" spans="1:65" x14ac:dyDescent="0.25">
      <c r="A185" s="8"/>
      <c r="B185" s="8"/>
      <c r="C185" s="5"/>
      <c r="D185" s="8"/>
      <c r="E185" s="8"/>
      <c r="F185" s="5"/>
      <c r="G185" s="5"/>
      <c r="H185" s="5"/>
      <c r="I185" s="5"/>
      <c r="J185" s="5"/>
      <c r="K185" s="5"/>
      <c r="L185" s="5"/>
      <c r="M185" s="5"/>
      <c r="N185" s="5"/>
      <c r="O185" s="5"/>
      <c r="P185" s="5"/>
      <c r="Q185" s="5"/>
      <c r="R185" s="5"/>
      <c r="S185" s="92"/>
      <c r="T185" s="92"/>
      <c r="U185" s="92"/>
      <c r="Z185" s="49" t="s">
        <v>47</v>
      </c>
      <c r="AA185" s="561"/>
      <c r="AB185" s="561"/>
      <c r="AC185" s="561"/>
    </row>
    <row r="186" spans="1:65" x14ac:dyDescent="0.25">
      <c r="A186" s="8"/>
      <c r="B186" s="8"/>
      <c r="C186" s="5"/>
      <c r="D186" s="8"/>
      <c r="E186" s="8"/>
      <c r="F186" s="5"/>
      <c r="G186" s="5"/>
      <c r="H186" s="5"/>
      <c r="I186" s="5"/>
      <c r="J186" s="5"/>
      <c r="K186" s="5"/>
      <c r="L186" s="5"/>
      <c r="M186" s="5"/>
      <c r="N186" s="5"/>
      <c r="O186" s="5"/>
      <c r="P186" s="5"/>
      <c r="Q186" s="5"/>
      <c r="R186" s="5"/>
      <c r="S186" s="5"/>
      <c r="T186" s="5"/>
      <c r="U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row>
    <row r="187" spans="1:65" ht="21.75" customHeight="1" x14ac:dyDescent="0.35">
      <c r="A187" s="74"/>
      <c r="B187" s="74"/>
      <c r="C187" s="74"/>
      <c r="D187" s="74"/>
      <c r="E187" s="74"/>
      <c r="F187" s="74"/>
      <c r="G187" s="74"/>
      <c r="H187" s="74"/>
      <c r="I187" s="74"/>
      <c r="J187" s="74"/>
      <c r="K187" s="74"/>
      <c r="L187" s="74"/>
      <c r="M187" s="74"/>
      <c r="N187" s="74"/>
      <c r="O187" s="74"/>
      <c r="P187" s="74"/>
      <c r="Q187" s="74"/>
      <c r="R187" s="74"/>
      <c r="S187" s="74"/>
      <c r="T187" s="74"/>
      <c r="U187" s="74"/>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row>
    <row r="188" spans="1:65" ht="13.5" customHeight="1" x14ac:dyDescent="0.25">
      <c r="A188" s="27"/>
      <c r="B188" s="27"/>
      <c r="C188" s="18"/>
      <c r="D188" s="27"/>
      <c r="E188" s="27"/>
      <c r="F188" s="18"/>
      <c r="G188" s="18"/>
      <c r="H188" s="18"/>
      <c r="I188" s="18"/>
      <c r="J188" s="18"/>
      <c r="K188" s="18"/>
      <c r="L188" s="18"/>
      <c r="M188" s="18"/>
      <c r="N188" s="18"/>
      <c r="O188" s="18"/>
      <c r="P188" s="18"/>
      <c r="Q188" s="18"/>
      <c r="R188" s="18"/>
      <c r="S188" s="18"/>
      <c r="T188" s="18"/>
      <c r="U188" s="18"/>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row>
    <row r="189" spans="1:65" ht="24" customHeight="1" x14ac:dyDescent="0.3">
      <c r="A189" s="63"/>
      <c r="B189" s="27"/>
      <c r="C189" s="27"/>
      <c r="D189" s="27"/>
      <c r="E189" s="27"/>
      <c r="F189" s="18"/>
      <c r="G189" s="18"/>
      <c r="H189" s="27"/>
      <c r="I189" s="27"/>
      <c r="J189" s="21"/>
      <c r="K189" s="64"/>
      <c r="L189" s="21"/>
      <c r="M189" s="21"/>
      <c r="N189" s="91"/>
      <c r="O189" s="91"/>
      <c r="P189" s="91"/>
      <c r="Q189" s="65"/>
      <c r="R189" s="65"/>
      <c r="S189" s="65"/>
      <c r="T189" s="65"/>
      <c r="U189" s="18"/>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row>
    <row r="190" spans="1:65" ht="24" customHeight="1" x14ac:dyDescent="0.3">
      <c r="A190" s="63"/>
      <c r="B190" s="27"/>
      <c r="C190" s="27"/>
      <c r="D190" s="27"/>
      <c r="E190" s="27"/>
      <c r="F190" s="91"/>
      <c r="G190" s="91"/>
      <c r="H190" s="91"/>
      <c r="I190" s="91"/>
      <c r="J190" s="91"/>
      <c r="K190" s="27"/>
      <c r="L190" s="27"/>
      <c r="M190" s="27"/>
      <c r="N190" s="27"/>
      <c r="O190" s="27"/>
      <c r="P190" s="27"/>
      <c r="Q190" s="27"/>
      <c r="R190" s="27"/>
      <c r="S190" s="27"/>
      <c r="T190" s="27"/>
      <c r="U190" s="18"/>
      <c r="AJ190" s="2"/>
      <c r="AK190" s="2"/>
      <c r="AL190" s="2"/>
      <c r="AM190" s="2"/>
      <c r="AN190" s="2"/>
      <c r="AO190" s="2"/>
      <c r="AP190" s="2"/>
      <c r="AQ190" s="2"/>
      <c r="AR190" s="2"/>
      <c r="AS190" s="2"/>
    </row>
    <row r="191" spans="1:65" ht="24" customHeight="1" x14ac:dyDescent="0.3">
      <c r="A191" s="63"/>
      <c r="B191" s="27"/>
      <c r="C191" s="27"/>
      <c r="D191" s="27"/>
      <c r="E191" s="27"/>
      <c r="F191" s="27"/>
      <c r="G191" s="27"/>
      <c r="H191" s="27"/>
      <c r="I191" s="27"/>
      <c r="J191" s="27"/>
      <c r="K191" s="27"/>
      <c r="L191" s="27"/>
      <c r="M191" s="27"/>
      <c r="N191" s="27"/>
      <c r="O191" s="27"/>
      <c r="P191" s="27"/>
      <c r="Q191" s="27"/>
      <c r="R191" s="27"/>
      <c r="S191" s="27"/>
      <c r="T191" s="27"/>
      <c r="U191" s="18"/>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row>
    <row r="192" spans="1:65" ht="13.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row>
    <row r="193" spans="1:65"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row>
    <row r="194" spans="1:65" ht="12.75" customHeight="1" x14ac:dyDescent="0.3">
      <c r="A194" s="25"/>
      <c r="B194" s="25"/>
      <c r="C194" s="91"/>
      <c r="D194" s="91"/>
      <c r="E194" s="91"/>
      <c r="F194" s="91"/>
      <c r="G194" s="94"/>
      <c r="H194" s="94"/>
      <c r="I194" s="94"/>
      <c r="J194" s="94"/>
      <c r="K194" s="94"/>
      <c r="L194" s="94"/>
      <c r="M194" s="66"/>
      <c r="N194" s="94"/>
      <c r="O194" s="94"/>
      <c r="P194" s="94"/>
      <c r="Q194" s="67"/>
      <c r="R194" s="94"/>
      <c r="S194" s="94"/>
      <c r="T194" s="91"/>
      <c r="U194" s="91"/>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row>
    <row r="195" spans="1:65" ht="15.75" customHeight="1" x14ac:dyDescent="0.3">
      <c r="A195" s="25"/>
      <c r="B195" s="25"/>
      <c r="C195" s="63"/>
      <c r="D195" s="68"/>
      <c r="E195" s="91"/>
      <c r="F195" s="91"/>
      <c r="G195" s="94"/>
      <c r="H195" s="94"/>
      <c r="I195" s="94"/>
      <c r="J195" s="94"/>
      <c r="K195" s="94"/>
      <c r="L195" s="94"/>
      <c r="M195" s="94"/>
      <c r="N195" s="94"/>
      <c r="O195" s="94"/>
      <c r="P195" s="94"/>
      <c r="Q195" s="69"/>
      <c r="R195" s="94"/>
      <c r="S195" s="94"/>
      <c r="T195" s="70"/>
      <c r="U195" s="70"/>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row>
    <row r="196" spans="1:65" ht="13" x14ac:dyDescent="0.3">
      <c r="A196" s="25"/>
      <c r="B196" s="25"/>
      <c r="C196" s="63"/>
      <c r="D196" s="68"/>
      <c r="E196" s="91"/>
      <c r="F196" s="91"/>
      <c r="G196" s="94"/>
      <c r="H196" s="94"/>
      <c r="I196" s="94"/>
      <c r="J196" s="94"/>
      <c r="K196" s="94"/>
      <c r="L196" s="94"/>
      <c r="M196" s="94"/>
      <c r="N196" s="94"/>
      <c r="O196" s="94"/>
      <c r="P196" s="94"/>
      <c r="Q196" s="69"/>
      <c r="R196" s="94"/>
      <c r="S196" s="94"/>
      <c r="T196" s="70"/>
      <c r="U196" s="70"/>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row>
    <row r="197" spans="1:65" ht="13" x14ac:dyDescent="0.3">
      <c r="A197" s="25"/>
      <c r="B197" s="25"/>
      <c r="C197" s="63"/>
      <c r="D197" s="68"/>
      <c r="E197" s="91"/>
      <c r="F197" s="91"/>
      <c r="G197" s="94"/>
      <c r="H197" s="94"/>
      <c r="I197" s="94"/>
      <c r="J197" s="94"/>
      <c r="K197" s="94"/>
      <c r="L197" s="94"/>
      <c r="M197" s="94"/>
      <c r="N197" s="94"/>
      <c r="O197" s="94"/>
      <c r="P197" s="94"/>
      <c r="Q197" s="69"/>
      <c r="R197" s="94"/>
      <c r="S197" s="94"/>
      <c r="T197" s="70"/>
      <c r="U197" s="70"/>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row>
    <row r="198" spans="1:65" ht="13" x14ac:dyDescent="0.3">
      <c r="A198" s="25"/>
      <c r="B198" s="25"/>
      <c r="C198" s="63"/>
      <c r="D198" s="68"/>
      <c r="E198" s="91"/>
      <c r="F198" s="91"/>
      <c r="G198" s="94"/>
      <c r="H198" s="94"/>
      <c r="I198" s="94"/>
      <c r="J198" s="94"/>
      <c r="K198" s="94"/>
      <c r="L198" s="94"/>
      <c r="M198" s="94"/>
      <c r="N198" s="94"/>
      <c r="O198" s="94"/>
      <c r="P198" s="94"/>
      <c r="Q198" s="69"/>
      <c r="R198" s="94"/>
      <c r="S198" s="94"/>
      <c r="T198" s="70"/>
      <c r="U198" s="70"/>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row>
    <row r="199" spans="1:65" ht="13" x14ac:dyDescent="0.3">
      <c r="A199" s="25"/>
      <c r="B199" s="25"/>
      <c r="C199" s="63"/>
      <c r="D199" s="68"/>
      <c r="E199" s="91"/>
      <c r="F199" s="91"/>
      <c r="G199" s="94"/>
      <c r="H199" s="94"/>
      <c r="I199" s="94"/>
      <c r="J199" s="94"/>
      <c r="K199" s="94"/>
      <c r="L199" s="94"/>
      <c r="M199" s="94"/>
      <c r="N199" s="94"/>
      <c r="O199" s="94"/>
      <c r="P199" s="94"/>
      <c r="Q199" s="69"/>
      <c r="R199" s="94"/>
      <c r="S199" s="94"/>
      <c r="T199" s="70"/>
      <c r="U199" s="70"/>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row>
    <row r="200" spans="1:65" ht="12.75" customHeight="1" x14ac:dyDescent="0.3">
      <c r="A200" s="25"/>
      <c r="B200" s="25"/>
      <c r="C200" s="63"/>
      <c r="D200" s="68"/>
      <c r="E200" s="91"/>
      <c r="F200" s="91"/>
      <c r="G200" s="94"/>
      <c r="H200" s="94"/>
      <c r="I200" s="94"/>
      <c r="J200" s="94"/>
      <c r="K200" s="94"/>
      <c r="L200" s="94"/>
      <c r="M200" s="94"/>
      <c r="N200" s="94"/>
      <c r="O200" s="94"/>
      <c r="P200" s="94"/>
      <c r="Q200" s="94"/>
      <c r="R200" s="94"/>
      <c r="S200" s="94"/>
      <c r="T200" s="70"/>
      <c r="U200" s="70"/>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row>
    <row r="201" spans="1:65" ht="12.75" customHeight="1" x14ac:dyDescent="0.3">
      <c r="A201" s="25"/>
      <c r="B201" s="25"/>
      <c r="C201" s="68"/>
      <c r="D201" s="68"/>
      <c r="E201" s="91"/>
      <c r="F201" s="91"/>
      <c r="G201" s="94"/>
      <c r="H201" s="94"/>
      <c r="I201" s="94"/>
      <c r="J201" s="94"/>
      <c r="K201" s="94"/>
      <c r="L201" s="94"/>
      <c r="M201" s="94"/>
      <c r="N201" s="94"/>
      <c r="O201" s="94"/>
      <c r="P201" s="94"/>
      <c r="Q201" s="94"/>
      <c r="R201" s="94"/>
      <c r="S201" s="94"/>
      <c r="T201" s="70"/>
      <c r="U201" s="70"/>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row>
    <row r="202" spans="1:65" ht="15" customHeight="1" x14ac:dyDescent="0.3">
      <c r="A202" s="25"/>
      <c r="B202" s="25"/>
      <c r="C202" s="68"/>
      <c r="D202" s="68"/>
      <c r="E202" s="91"/>
      <c r="F202" s="91"/>
      <c r="G202" s="94"/>
      <c r="H202" s="94"/>
      <c r="I202" s="94"/>
      <c r="J202" s="94"/>
      <c r="K202" s="94"/>
      <c r="L202" s="94"/>
      <c r="M202" s="94"/>
      <c r="N202" s="94"/>
      <c r="O202" s="94"/>
      <c r="P202" s="94"/>
      <c r="Q202" s="94"/>
      <c r="R202" s="94"/>
      <c r="S202" s="94"/>
      <c r="T202" s="70"/>
      <c r="U202" s="70"/>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row>
    <row r="203" spans="1:65" ht="15" customHeight="1" x14ac:dyDescent="0.3">
      <c r="A203" s="25"/>
      <c r="B203" s="25"/>
      <c r="C203" s="68"/>
      <c r="D203" s="68"/>
      <c r="E203" s="91"/>
      <c r="F203" s="91"/>
      <c r="G203" s="94"/>
      <c r="H203" s="94"/>
      <c r="I203" s="94"/>
      <c r="J203" s="94"/>
      <c r="K203" s="94"/>
      <c r="L203" s="94"/>
      <c r="M203" s="94"/>
      <c r="N203" s="94"/>
      <c r="O203" s="94"/>
      <c r="P203" s="94"/>
      <c r="Q203" s="94"/>
      <c r="R203" s="94"/>
      <c r="S203" s="94"/>
      <c r="T203" s="70"/>
      <c r="U203" s="70"/>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row>
    <row r="204" spans="1:65" ht="15" customHeight="1" x14ac:dyDescent="0.3">
      <c r="A204" s="25"/>
      <c r="B204" s="25"/>
      <c r="C204" s="91"/>
      <c r="D204" s="68"/>
      <c r="E204" s="91"/>
      <c r="F204" s="91"/>
      <c r="G204" s="94"/>
      <c r="H204" s="94"/>
      <c r="I204" s="94"/>
      <c r="J204" s="94"/>
      <c r="K204" s="94"/>
      <c r="L204" s="94"/>
      <c r="M204" s="94"/>
      <c r="N204" s="94"/>
      <c r="O204" s="94"/>
      <c r="P204" s="94"/>
      <c r="Q204" s="94"/>
      <c r="R204" s="94"/>
      <c r="S204" s="94"/>
      <c r="T204" s="70"/>
      <c r="U204" s="70"/>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row>
    <row r="205" spans="1:65" ht="15" customHeight="1" x14ac:dyDescent="0.3">
      <c r="A205" s="25"/>
      <c r="B205" s="25"/>
      <c r="C205" s="91"/>
      <c r="D205" s="91"/>
      <c r="E205" s="91"/>
      <c r="F205" s="91"/>
      <c r="G205" s="94"/>
      <c r="H205" s="94"/>
      <c r="I205" s="94"/>
      <c r="J205" s="94"/>
      <c r="K205" s="94"/>
      <c r="L205" s="94"/>
      <c r="M205" s="94"/>
      <c r="N205" s="94"/>
      <c r="O205" s="94"/>
      <c r="P205" s="94"/>
      <c r="Q205" s="94"/>
      <c r="R205" s="94"/>
      <c r="S205" s="94"/>
      <c r="T205" s="70"/>
      <c r="U205" s="70"/>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row>
    <row r="206" spans="1:65" ht="15.65" customHeight="1" x14ac:dyDescent="0.25">
      <c r="A206" s="71"/>
      <c r="B206" s="71"/>
      <c r="C206" s="72"/>
      <c r="D206" s="92"/>
      <c r="E206" s="92"/>
      <c r="F206" s="92"/>
      <c r="G206" s="93"/>
      <c r="H206" s="93"/>
      <c r="I206" s="93"/>
      <c r="J206" s="93"/>
      <c r="K206" s="93"/>
      <c r="L206" s="93"/>
      <c r="M206" s="93"/>
      <c r="N206" s="93"/>
      <c r="O206" s="93"/>
      <c r="P206" s="93"/>
      <c r="Q206" s="93"/>
      <c r="R206" s="93"/>
      <c r="S206" s="93"/>
      <c r="T206" s="93"/>
      <c r="U206" s="93"/>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row>
    <row r="207" spans="1:65" ht="15.65" customHeight="1" x14ac:dyDescent="0.25">
      <c r="A207" s="71"/>
      <c r="B207" s="71"/>
      <c r="C207" s="73"/>
      <c r="D207" s="92"/>
      <c r="E207" s="92"/>
      <c r="F207" s="92"/>
      <c r="G207" s="93"/>
      <c r="H207" s="93"/>
      <c r="I207" s="93"/>
      <c r="J207" s="93"/>
      <c r="K207" s="93"/>
      <c r="L207" s="93"/>
      <c r="M207" s="93"/>
      <c r="N207" s="93"/>
      <c r="O207" s="93"/>
      <c r="P207" s="93"/>
      <c r="Q207" s="93"/>
      <c r="R207" s="93"/>
      <c r="S207" s="93"/>
      <c r="T207" s="93"/>
      <c r="U207" s="93"/>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row>
    <row r="208" spans="1:65" ht="15.65" customHeight="1" x14ac:dyDescent="0.25">
      <c r="A208" s="71"/>
      <c r="B208" s="71"/>
      <c r="C208" s="73"/>
      <c r="D208" s="92"/>
      <c r="E208" s="92"/>
      <c r="F208" s="92"/>
      <c r="G208" s="93"/>
      <c r="H208" s="93"/>
      <c r="I208" s="93"/>
      <c r="J208" s="93"/>
      <c r="K208" s="93"/>
      <c r="L208" s="93"/>
      <c r="M208" s="93"/>
      <c r="N208" s="93"/>
      <c r="O208" s="93"/>
      <c r="P208" s="93"/>
      <c r="Q208" s="93"/>
      <c r="R208" s="93"/>
      <c r="S208" s="93"/>
      <c r="T208" s="93"/>
      <c r="U208" s="93"/>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row>
    <row r="209" spans="1:65" ht="15.65" customHeight="1" x14ac:dyDescent="0.25">
      <c r="A209" s="71"/>
      <c r="B209" s="71"/>
      <c r="C209" s="73"/>
      <c r="D209" s="92"/>
      <c r="E209" s="92"/>
      <c r="F209" s="92"/>
      <c r="G209" s="93"/>
      <c r="H209" s="93"/>
      <c r="I209" s="93"/>
      <c r="J209" s="93"/>
      <c r="K209" s="93"/>
      <c r="L209" s="93"/>
      <c r="M209" s="93"/>
      <c r="N209" s="93"/>
      <c r="O209" s="93"/>
      <c r="P209" s="93"/>
      <c r="Q209" s="93"/>
      <c r="R209" s="93"/>
      <c r="S209" s="93"/>
      <c r="T209" s="93"/>
      <c r="U209" s="93"/>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row>
    <row r="210" spans="1:65" ht="15.65" customHeight="1" x14ac:dyDescent="0.25">
      <c r="A210" s="71"/>
      <c r="B210" s="71"/>
      <c r="C210" s="73"/>
      <c r="D210" s="92"/>
      <c r="E210" s="92"/>
      <c r="F210" s="92"/>
      <c r="G210" s="93"/>
      <c r="H210" s="93"/>
      <c r="I210" s="93"/>
      <c r="J210" s="93"/>
      <c r="K210" s="93"/>
      <c r="L210" s="93"/>
      <c r="M210" s="93"/>
      <c r="N210" s="93"/>
      <c r="O210" s="93"/>
      <c r="P210" s="93"/>
      <c r="Q210" s="93"/>
      <c r="R210" s="93"/>
      <c r="S210" s="93"/>
      <c r="T210" s="93"/>
      <c r="U210" s="93"/>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row>
    <row r="211" spans="1:65" ht="15.65" customHeight="1" x14ac:dyDescent="0.25">
      <c r="A211" s="71"/>
      <c r="B211" s="71"/>
      <c r="C211" s="73"/>
      <c r="D211" s="92"/>
      <c r="E211" s="92"/>
      <c r="F211" s="92"/>
      <c r="G211" s="93"/>
      <c r="H211" s="93"/>
      <c r="I211" s="93"/>
      <c r="J211" s="93"/>
      <c r="K211" s="93"/>
      <c r="L211" s="93"/>
      <c r="M211" s="93"/>
      <c r="N211" s="93"/>
      <c r="O211" s="93"/>
      <c r="P211" s="93"/>
      <c r="Q211" s="93"/>
      <c r="R211" s="93"/>
      <c r="S211" s="93"/>
      <c r="T211" s="93"/>
      <c r="U211" s="93"/>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row>
    <row r="212" spans="1:65" ht="15.65" customHeight="1" x14ac:dyDescent="0.25">
      <c r="A212" s="71"/>
      <c r="B212" s="71"/>
      <c r="C212" s="73"/>
      <c r="D212" s="92"/>
      <c r="E212" s="92"/>
      <c r="F212" s="92"/>
      <c r="G212" s="93"/>
      <c r="H212" s="93"/>
      <c r="I212" s="93"/>
      <c r="J212" s="93"/>
      <c r="K212" s="93"/>
      <c r="L212" s="93"/>
      <c r="M212" s="93"/>
      <c r="N212" s="93"/>
      <c r="O212" s="93"/>
      <c r="P212" s="93"/>
      <c r="Q212" s="93"/>
      <c r="R212" s="93"/>
      <c r="S212" s="93"/>
      <c r="T212" s="93"/>
      <c r="U212" s="93"/>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row>
    <row r="213" spans="1:65" ht="15.65" customHeight="1" x14ac:dyDescent="0.25">
      <c r="A213" s="71"/>
      <c r="B213" s="71"/>
      <c r="C213" s="73"/>
      <c r="D213" s="92"/>
      <c r="E213" s="92"/>
      <c r="F213" s="92"/>
      <c r="G213" s="93"/>
      <c r="H213" s="93"/>
      <c r="I213" s="93"/>
      <c r="J213" s="93"/>
      <c r="K213" s="93"/>
      <c r="L213" s="93"/>
      <c r="M213" s="93"/>
      <c r="N213" s="93"/>
      <c r="O213" s="93"/>
      <c r="P213" s="93"/>
      <c r="Q213" s="93"/>
      <c r="R213" s="93"/>
      <c r="S213" s="93"/>
      <c r="T213" s="93"/>
      <c r="U213" s="93"/>
      <c r="AJ213" s="48" t="s">
        <v>39</v>
      </c>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row>
    <row r="214" spans="1:65" ht="15.65" customHeight="1" x14ac:dyDescent="0.25">
      <c r="A214" s="71"/>
      <c r="B214" s="71"/>
      <c r="C214" s="73"/>
      <c r="D214" s="92"/>
      <c r="E214" s="92"/>
      <c r="F214" s="92"/>
      <c r="G214" s="93"/>
      <c r="H214" s="93"/>
      <c r="I214" s="93"/>
      <c r="J214" s="93"/>
      <c r="K214" s="93"/>
      <c r="L214" s="93"/>
      <c r="M214" s="93"/>
      <c r="N214" s="93"/>
      <c r="O214" s="93"/>
      <c r="P214" s="93"/>
      <c r="Q214" s="93"/>
      <c r="R214" s="93"/>
      <c r="S214" s="93"/>
      <c r="T214" s="93"/>
      <c r="U214" s="93"/>
      <c r="AJ214" s="48" t="s">
        <v>39</v>
      </c>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row>
    <row r="215" spans="1:65" ht="15.65" customHeight="1" x14ac:dyDescent="0.25">
      <c r="A215" s="71"/>
      <c r="B215" s="71"/>
      <c r="C215" s="73"/>
      <c r="D215" s="92"/>
      <c r="E215" s="92"/>
      <c r="F215" s="92"/>
      <c r="G215" s="93"/>
      <c r="H215" s="93"/>
      <c r="I215" s="93"/>
      <c r="J215" s="93"/>
      <c r="K215" s="93"/>
      <c r="L215" s="93"/>
      <c r="M215" s="93"/>
      <c r="N215" s="93"/>
      <c r="O215" s="93"/>
      <c r="P215" s="93"/>
      <c r="Q215" s="93"/>
      <c r="R215" s="93"/>
      <c r="S215" s="93"/>
      <c r="T215" s="93"/>
      <c r="U215" s="93"/>
      <c r="AJ215" s="48" t="s">
        <v>39</v>
      </c>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row>
    <row r="216" spans="1:65" ht="15.65" customHeight="1" x14ac:dyDescent="0.25">
      <c r="A216" s="71"/>
      <c r="B216" s="71"/>
      <c r="C216" s="72"/>
      <c r="D216" s="92"/>
      <c r="E216" s="92"/>
      <c r="F216" s="92"/>
      <c r="G216" s="93"/>
      <c r="H216" s="93"/>
      <c r="I216" s="93"/>
      <c r="J216" s="93"/>
      <c r="K216" s="93"/>
      <c r="L216" s="93"/>
      <c r="M216" s="93"/>
      <c r="N216" s="93"/>
      <c r="O216" s="93"/>
      <c r="P216" s="93"/>
      <c r="Q216" s="93"/>
      <c r="R216" s="93"/>
      <c r="S216" s="93"/>
      <c r="T216" s="93"/>
      <c r="U216" s="93"/>
      <c r="AJ216" s="48" t="s">
        <v>39</v>
      </c>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row>
    <row r="217" spans="1:65" ht="15.65" customHeight="1" x14ac:dyDescent="0.25">
      <c r="A217" s="71"/>
      <c r="B217" s="71"/>
      <c r="C217" s="73"/>
      <c r="D217" s="92"/>
      <c r="E217" s="92"/>
      <c r="F217" s="92"/>
      <c r="G217" s="93"/>
      <c r="H217" s="93"/>
      <c r="I217" s="93"/>
      <c r="J217" s="93"/>
      <c r="K217" s="93"/>
      <c r="L217" s="93"/>
      <c r="M217" s="93"/>
      <c r="N217" s="93"/>
      <c r="O217" s="93"/>
      <c r="P217" s="93"/>
      <c r="Q217" s="93"/>
      <c r="R217" s="93"/>
      <c r="S217" s="93"/>
      <c r="T217" s="93"/>
      <c r="U217" s="93"/>
      <c r="AJ217" s="48" t="s">
        <v>39</v>
      </c>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row>
    <row r="218" spans="1:65" ht="15.65" customHeight="1" x14ac:dyDescent="0.25">
      <c r="A218" s="71"/>
      <c r="B218" s="71"/>
      <c r="C218" s="73"/>
      <c r="D218" s="92"/>
      <c r="E218" s="92"/>
      <c r="F218" s="92"/>
      <c r="G218" s="93"/>
      <c r="H218" s="93"/>
      <c r="I218" s="93"/>
      <c r="J218" s="93"/>
      <c r="K218" s="93"/>
      <c r="L218" s="93"/>
      <c r="M218" s="93"/>
      <c r="N218" s="93"/>
      <c r="O218" s="93"/>
      <c r="P218" s="93"/>
      <c r="Q218" s="93"/>
      <c r="R218" s="93"/>
      <c r="S218" s="93"/>
      <c r="T218" s="93"/>
      <c r="U218" s="93"/>
      <c r="AJ218" s="48" t="s">
        <v>39</v>
      </c>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row>
    <row r="219" spans="1:65" ht="15.65" customHeight="1" x14ac:dyDescent="0.25">
      <c r="A219" s="71"/>
      <c r="B219" s="71"/>
      <c r="C219" s="73"/>
      <c r="D219" s="92"/>
      <c r="E219" s="92"/>
      <c r="F219" s="92"/>
      <c r="G219" s="93"/>
      <c r="H219" s="93"/>
      <c r="I219" s="93"/>
      <c r="J219" s="93"/>
      <c r="K219" s="93"/>
      <c r="L219" s="93"/>
      <c r="M219" s="93"/>
      <c r="N219" s="93"/>
      <c r="O219" s="93"/>
      <c r="P219" s="93"/>
      <c r="Q219" s="93"/>
      <c r="R219" s="93"/>
      <c r="S219" s="93"/>
      <c r="T219" s="93"/>
      <c r="U219" s="93"/>
      <c r="AJ219" s="48" t="s">
        <v>39</v>
      </c>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row>
    <row r="220" spans="1:65" ht="15.65" customHeight="1" x14ac:dyDescent="0.25">
      <c r="A220" s="71"/>
      <c r="B220" s="71"/>
      <c r="C220" s="73"/>
      <c r="D220" s="92"/>
      <c r="E220" s="92"/>
      <c r="F220" s="92"/>
      <c r="G220" s="93"/>
      <c r="H220" s="93"/>
      <c r="I220" s="93"/>
      <c r="J220" s="93"/>
      <c r="K220" s="93"/>
      <c r="L220" s="93"/>
      <c r="M220" s="93"/>
      <c r="N220" s="93"/>
      <c r="O220" s="93"/>
      <c r="P220" s="93"/>
      <c r="Q220" s="93"/>
      <c r="R220" s="93"/>
      <c r="S220" s="93"/>
      <c r="T220" s="93"/>
      <c r="U220" s="93"/>
      <c r="AJ220" s="48" t="s">
        <v>39</v>
      </c>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row>
    <row r="221" spans="1:65" ht="15.65" customHeight="1" x14ac:dyDescent="0.25">
      <c r="A221" s="71"/>
      <c r="B221" s="71"/>
      <c r="C221" s="73"/>
      <c r="D221" s="92"/>
      <c r="E221" s="92"/>
      <c r="F221" s="92"/>
      <c r="G221" s="93"/>
      <c r="H221" s="93"/>
      <c r="I221" s="93"/>
      <c r="J221" s="93"/>
      <c r="K221" s="93"/>
      <c r="L221" s="93"/>
      <c r="M221" s="93"/>
      <c r="N221" s="93"/>
      <c r="O221" s="93"/>
      <c r="P221" s="93"/>
      <c r="Q221" s="93"/>
      <c r="R221" s="93"/>
      <c r="S221" s="93"/>
      <c r="T221" s="93"/>
      <c r="U221" s="93"/>
      <c r="AJ221" s="48" t="s">
        <v>39</v>
      </c>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row>
    <row r="222" spans="1:65" ht="15.65" customHeight="1" x14ac:dyDescent="0.25">
      <c r="A222" s="71"/>
      <c r="B222" s="71"/>
      <c r="C222" s="73"/>
      <c r="D222" s="92"/>
      <c r="E222" s="92"/>
      <c r="F222" s="92"/>
      <c r="G222" s="93"/>
      <c r="H222" s="93"/>
      <c r="I222" s="93"/>
      <c r="J222" s="93"/>
      <c r="K222" s="93"/>
      <c r="L222" s="93"/>
      <c r="M222" s="93"/>
      <c r="N222" s="93"/>
      <c r="O222" s="93"/>
      <c r="P222" s="93"/>
      <c r="Q222" s="93"/>
      <c r="R222" s="93"/>
      <c r="S222" s="93"/>
      <c r="T222" s="93"/>
      <c r="U222" s="93"/>
      <c r="AJ222" s="48" t="s">
        <v>39</v>
      </c>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row>
    <row r="223" spans="1:65" ht="15.65" customHeight="1" x14ac:dyDescent="0.25">
      <c r="A223" s="71"/>
      <c r="B223" s="71"/>
      <c r="C223" s="73"/>
      <c r="D223" s="92"/>
      <c r="E223" s="92"/>
      <c r="F223" s="92"/>
      <c r="G223" s="93"/>
      <c r="H223" s="93"/>
      <c r="I223" s="93"/>
      <c r="J223" s="93"/>
      <c r="K223" s="93"/>
      <c r="L223" s="93"/>
      <c r="M223" s="93"/>
      <c r="N223" s="93"/>
      <c r="O223" s="93"/>
      <c r="P223" s="93"/>
      <c r="Q223" s="93"/>
      <c r="R223" s="93"/>
      <c r="S223" s="93"/>
      <c r="T223" s="93"/>
      <c r="U223" s="93"/>
      <c r="AJ223" s="48" t="s">
        <v>39</v>
      </c>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row>
    <row r="224" spans="1:65" ht="15.65" customHeight="1" x14ac:dyDescent="0.25">
      <c r="A224" s="71"/>
      <c r="B224" s="71"/>
      <c r="C224" s="73"/>
      <c r="D224" s="92"/>
      <c r="E224" s="92"/>
      <c r="F224" s="92"/>
      <c r="G224" s="93"/>
      <c r="H224" s="93"/>
      <c r="I224" s="93"/>
      <c r="J224" s="93"/>
      <c r="K224" s="93"/>
      <c r="L224" s="93"/>
      <c r="M224" s="93"/>
      <c r="N224" s="93"/>
      <c r="O224" s="93"/>
      <c r="P224" s="93"/>
      <c r="Q224" s="93"/>
      <c r="R224" s="93"/>
      <c r="S224" s="93"/>
      <c r="T224" s="93"/>
      <c r="U224" s="93"/>
      <c r="AJ224" s="48" t="s">
        <v>39</v>
      </c>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row>
    <row r="225" spans="1:65" ht="15.65" customHeight="1" x14ac:dyDescent="0.25">
      <c r="A225" s="71"/>
      <c r="B225" s="71"/>
      <c r="C225" s="73"/>
      <c r="D225" s="92"/>
      <c r="E225" s="92"/>
      <c r="F225" s="92"/>
      <c r="G225" s="93"/>
      <c r="H225" s="93"/>
      <c r="I225" s="93"/>
      <c r="J225" s="93"/>
      <c r="K225" s="93"/>
      <c r="L225" s="93"/>
      <c r="M225" s="93"/>
      <c r="N225" s="93"/>
      <c r="O225" s="93"/>
      <c r="P225" s="93"/>
      <c r="Q225" s="93"/>
      <c r="R225" s="93"/>
      <c r="S225" s="93"/>
      <c r="T225" s="93"/>
      <c r="U225" s="93"/>
      <c r="AJ225" s="48" t="s">
        <v>39</v>
      </c>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row>
    <row r="226" spans="1:65" ht="15.65" customHeight="1" x14ac:dyDescent="0.25">
      <c r="A226" s="71"/>
      <c r="B226" s="71"/>
      <c r="C226" s="73"/>
      <c r="D226" s="92"/>
      <c r="E226" s="92"/>
      <c r="F226" s="92"/>
      <c r="G226" s="93"/>
      <c r="H226" s="93"/>
      <c r="I226" s="93"/>
      <c r="J226" s="93"/>
      <c r="K226" s="93"/>
      <c r="L226" s="93"/>
      <c r="M226" s="93"/>
      <c r="N226" s="93"/>
      <c r="O226" s="93"/>
      <c r="P226" s="93"/>
      <c r="Q226" s="93"/>
      <c r="R226" s="93"/>
      <c r="S226" s="93"/>
      <c r="T226" s="93"/>
      <c r="U226" s="93"/>
      <c r="AJ226" s="48" t="s">
        <v>39</v>
      </c>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row>
    <row r="227" spans="1:65" ht="15.65" customHeight="1" x14ac:dyDescent="0.25">
      <c r="A227" s="71"/>
      <c r="B227" s="71"/>
      <c r="C227" s="73"/>
      <c r="D227" s="92"/>
      <c r="E227" s="92"/>
      <c r="F227" s="92"/>
      <c r="G227" s="93"/>
      <c r="H227" s="93"/>
      <c r="I227" s="93"/>
      <c r="J227" s="93"/>
      <c r="K227" s="93"/>
      <c r="L227" s="93"/>
      <c r="M227" s="93"/>
      <c r="N227" s="93"/>
      <c r="O227" s="93"/>
      <c r="P227" s="93"/>
      <c r="Q227" s="93"/>
      <c r="R227" s="93"/>
      <c r="S227" s="93"/>
      <c r="T227" s="93"/>
      <c r="U227" s="93"/>
      <c r="AJ227" s="48" t="s">
        <v>39</v>
      </c>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row>
    <row r="228" spans="1:65" ht="15.65" customHeight="1" x14ac:dyDescent="0.25">
      <c r="A228" s="71"/>
      <c r="B228" s="71"/>
      <c r="C228" s="73"/>
      <c r="D228" s="92"/>
      <c r="E228" s="92"/>
      <c r="F228" s="92"/>
      <c r="G228" s="93"/>
      <c r="H228" s="93"/>
      <c r="I228" s="93"/>
      <c r="J228" s="93"/>
      <c r="K228" s="93"/>
      <c r="L228" s="93"/>
      <c r="M228" s="93"/>
      <c r="N228" s="93"/>
      <c r="O228" s="93"/>
      <c r="P228" s="93"/>
      <c r="Q228" s="93"/>
      <c r="R228" s="93"/>
      <c r="S228" s="93"/>
      <c r="T228" s="93"/>
      <c r="U228" s="93"/>
      <c r="AJ228" s="48" t="s">
        <v>39</v>
      </c>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row>
    <row r="229" spans="1:65" ht="15.65" customHeight="1" x14ac:dyDescent="0.25">
      <c r="A229" s="71"/>
      <c r="B229" s="71"/>
      <c r="C229" s="73"/>
      <c r="D229" s="92"/>
      <c r="E229" s="92"/>
      <c r="F229" s="92"/>
      <c r="G229" s="93"/>
      <c r="H229" s="93"/>
      <c r="I229" s="93"/>
      <c r="J229" s="93"/>
      <c r="K229" s="93"/>
      <c r="L229" s="93"/>
      <c r="M229" s="93"/>
      <c r="N229" s="93"/>
      <c r="O229" s="93"/>
      <c r="P229" s="93"/>
      <c r="Q229" s="93"/>
      <c r="R229" s="93"/>
      <c r="S229" s="93"/>
      <c r="T229" s="93"/>
      <c r="U229" s="93"/>
      <c r="AJ229" s="48" t="s">
        <v>39</v>
      </c>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row>
    <row r="230" spans="1:65" ht="15.65" customHeight="1" x14ac:dyDescent="0.25">
      <c r="A230" s="71"/>
      <c r="B230" s="71"/>
      <c r="C230" s="73"/>
      <c r="D230" s="92"/>
      <c r="E230" s="92"/>
      <c r="F230" s="92"/>
      <c r="G230" s="93"/>
      <c r="H230" s="93"/>
      <c r="I230" s="93"/>
      <c r="J230" s="93"/>
      <c r="K230" s="93"/>
      <c r="L230" s="93"/>
      <c r="M230" s="93"/>
      <c r="N230" s="93"/>
      <c r="O230" s="93"/>
      <c r="P230" s="93"/>
      <c r="Q230" s="93"/>
      <c r="R230" s="93"/>
      <c r="S230" s="93"/>
      <c r="T230" s="93"/>
      <c r="U230" s="93"/>
      <c r="AJ230" s="48" t="s">
        <v>39</v>
      </c>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row>
    <row r="231" spans="1:65" ht="15.65" customHeight="1" x14ac:dyDescent="0.25">
      <c r="A231" s="71"/>
      <c r="B231" s="71"/>
      <c r="C231" s="73"/>
      <c r="D231" s="92"/>
      <c r="E231" s="92"/>
      <c r="F231" s="92"/>
      <c r="G231" s="93"/>
      <c r="H231" s="93"/>
      <c r="I231" s="93"/>
      <c r="J231" s="93"/>
      <c r="K231" s="93"/>
      <c r="L231" s="93"/>
      <c r="M231" s="93"/>
      <c r="N231" s="93"/>
      <c r="O231" s="93"/>
      <c r="P231" s="93"/>
      <c r="Q231" s="93"/>
      <c r="R231" s="93"/>
      <c r="S231" s="93"/>
      <c r="T231" s="93"/>
      <c r="U231" s="93"/>
      <c r="AJ231" s="48" t="s">
        <v>39</v>
      </c>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row>
    <row r="232" spans="1:65" ht="15.65" customHeight="1" x14ac:dyDescent="0.25">
      <c r="A232" s="71"/>
      <c r="B232" s="71"/>
      <c r="C232" s="73"/>
      <c r="D232" s="92"/>
      <c r="E232" s="92"/>
      <c r="F232" s="92"/>
      <c r="G232" s="93"/>
      <c r="H232" s="93"/>
      <c r="I232" s="93"/>
      <c r="J232" s="93"/>
      <c r="K232" s="93"/>
      <c r="L232" s="93"/>
      <c r="M232" s="93"/>
      <c r="N232" s="93"/>
      <c r="O232" s="93"/>
      <c r="P232" s="93"/>
      <c r="Q232" s="93"/>
      <c r="R232" s="93"/>
      <c r="S232" s="93"/>
      <c r="T232" s="93"/>
      <c r="U232" s="93"/>
      <c r="AJ232" s="48" t="s">
        <v>39</v>
      </c>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row>
    <row r="233" spans="1:65" ht="15.65" customHeight="1" x14ac:dyDescent="0.25">
      <c r="A233" s="71"/>
      <c r="B233" s="71"/>
      <c r="C233" s="73"/>
      <c r="D233" s="92"/>
      <c r="E233" s="92"/>
      <c r="F233" s="92"/>
      <c r="G233" s="93"/>
      <c r="H233" s="93"/>
      <c r="I233" s="93"/>
      <c r="J233" s="93"/>
      <c r="K233" s="93"/>
      <c r="L233" s="93"/>
      <c r="M233" s="93"/>
      <c r="N233" s="93"/>
      <c r="O233" s="93"/>
      <c r="P233" s="93"/>
      <c r="Q233" s="93"/>
      <c r="R233" s="93"/>
      <c r="S233" s="93"/>
      <c r="T233" s="93"/>
      <c r="U233" s="93"/>
      <c r="AJ233" s="48" t="s">
        <v>39</v>
      </c>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row>
    <row r="234" spans="1:65" ht="15.65" customHeight="1" x14ac:dyDescent="0.25">
      <c r="A234" s="71"/>
      <c r="B234" s="71"/>
      <c r="C234" s="73"/>
      <c r="D234" s="92"/>
      <c r="E234" s="92"/>
      <c r="F234" s="92"/>
      <c r="G234" s="93"/>
      <c r="H234" s="93"/>
      <c r="I234" s="93"/>
      <c r="J234" s="93"/>
      <c r="K234" s="93"/>
      <c r="L234" s="93"/>
      <c r="M234" s="93"/>
      <c r="N234" s="93"/>
      <c r="O234" s="93"/>
      <c r="P234" s="93"/>
      <c r="Q234" s="93"/>
      <c r="R234" s="93"/>
      <c r="S234" s="93"/>
      <c r="T234" s="93"/>
      <c r="U234" s="93"/>
      <c r="AJ234" s="48" t="s">
        <v>39</v>
      </c>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row>
    <row r="235" spans="1:65" ht="5.25" customHeight="1" x14ac:dyDescent="0.25">
      <c r="A235" s="5"/>
      <c r="B235" s="5"/>
      <c r="C235" s="5"/>
      <c r="D235" s="5"/>
      <c r="E235" s="5"/>
      <c r="F235" s="5"/>
      <c r="G235" s="5"/>
      <c r="H235" s="5"/>
      <c r="I235" s="5"/>
      <c r="J235" s="5"/>
      <c r="K235" s="5"/>
      <c r="L235" s="5"/>
      <c r="M235" s="5"/>
      <c r="N235" s="5"/>
      <c r="O235" s="5"/>
      <c r="P235" s="5"/>
      <c r="Q235" s="5"/>
      <c r="R235" s="5"/>
      <c r="S235" s="5"/>
      <c r="T235" s="5"/>
      <c r="U235" s="5"/>
    </row>
    <row r="236" spans="1:65" x14ac:dyDescent="0.25">
      <c r="A236" s="5"/>
      <c r="B236" s="5"/>
      <c r="C236" s="5"/>
      <c r="D236" s="5"/>
      <c r="E236" s="5"/>
      <c r="F236" s="5"/>
      <c r="G236" s="5"/>
      <c r="H236" s="5"/>
      <c r="I236" s="5"/>
      <c r="J236" s="5"/>
      <c r="K236" s="5"/>
      <c r="L236" s="5"/>
      <c r="M236" s="5"/>
      <c r="N236" s="5"/>
      <c r="O236" s="5"/>
      <c r="P236" s="5"/>
      <c r="Q236" s="5"/>
      <c r="R236" s="5"/>
      <c r="S236" s="92"/>
      <c r="T236" s="92"/>
      <c r="U236" s="92"/>
      <c r="Z236" s="49" t="s">
        <v>47</v>
      </c>
      <c r="AA236" s="561"/>
      <c r="AB236" s="561"/>
      <c r="AC236" s="561"/>
    </row>
    <row r="237" spans="1:65" x14ac:dyDescent="0.25">
      <c r="A237" s="5"/>
      <c r="B237" s="5"/>
      <c r="C237" s="5"/>
      <c r="D237" s="5"/>
      <c r="E237" s="5"/>
      <c r="F237" s="5"/>
      <c r="G237" s="5"/>
      <c r="H237" s="5"/>
      <c r="I237" s="5"/>
      <c r="J237" s="5"/>
      <c r="K237" s="5"/>
      <c r="L237" s="5"/>
      <c r="M237" s="5"/>
      <c r="N237" s="5"/>
      <c r="O237" s="5"/>
      <c r="P237" s="5"/>
      <c r="Q237" s="5"/>
      <c r="R237" s="5"/>
      <c r="S237" s="5"/>
      <c r="T237" s="5"/>
      <c r="U237" s="5"/>
    </row>
  </sheetData>
  <sheetProtection algorithmName="SHA-512" hashValue="Vb+xj9nPVRvOk+Yc+NgssCtCm/O2+nI/nN2ryUvoOLIAfqg3f7uVWRTFbwqCrSM2/6ZgHrBZ6y6G+aRV0yx5yg==" saltValue="BpZYo5OBxnygcA7SthnKLA==" spinCount="100000" sheet="1" objects="1" scenarios="1"/>
  <mergeCells count="156">
    <mergeCell ref="A94:D94"/>
    <mergeCell ref="E94:F94"/>
    <mergeCell ref="A95:D95"/>
    <mergeCell ref="E95:F95"/>
    <mergeCell ref="A96:D96"/>
    <mergeCell ref="E96:F96"/>
    <mergeCell ref="A92:D92"/>
    <mergeCell ref="E92:F92"/>
    <mergeCell ref="A93:D93"/>
    <mergeCell ref="E93:F93"/>
    <mergeCell ref="A84:D84"/>
    <mergeCell ref="E84:F84"/>
    <mergeCell ref="A85:D85"/>
    <mergeCell ref="E85:F85"/>
    <mergeCell ref="A86:D86"/>
    <mergeCell ref="E86:F86"/>
    <mergeCell ref="A89:D89"/>
    <mergeCell ref="E89:F89"/>
    <mergeCell ref="A90:D90"/>
    <mergeCell ref="E90:F90"/>
    <mergeCell ref="A91:D91"/>
    <mergeCell ref="E91:F91"/>
    <mergeCell ref="A87:D87"/>
    <mergeCell ref="E87:F87"/>
    <mergeCell ref="A88:D88"/>
    <mergeCell ref="E88:F88"/>
    <mergeCell ref="B4:E4"/>
    <mergeCell ref="Q4:T4"/>
    <mergeCell ref="B5:E5"/>
    <mergeCell ref="F5:J5"/>
    <mergeCell ref="K5:T5"/>
    <mergeCell ref="C17:I17"/>
    <mergeCell ref="C20:I20"/>
    <mergeCell ref="C21:I21"/>
    <mergeCell ref="C22:I22"/>
    <mergeCell ref="C19:I19"/>
    <mergeCell ref="L19:T19"/>
    <mergeCell ref="B6:T6"/>
    <mergeCell ref="C16:I16"/>
    <mergeCell ref="L16:T16"/>
    <mergeCell ref="C23:I23"/>
    <mergeCell ref="L23:T23"/>
    <mergeCell ref="L20:T20"/>
    <mergeCell ref="L17:T17"/>
    <mergeCell ref="C18:I18"/>
    <mergeCell ref="L18:T18"/>
    <mergeCell ref="C8:G9"/>
    <mergeCell ref="C10:G11"/>
    <mergeCell ref="C12:G13"/>
    <mergeCell ref="L8:O9"/>
    <mergeCell ref="R9:T9"/>
    <mergeCell ref="L21:T22"/>
    <mergeCell ref="A46:D46"/>
    <mergeCell ref="E46:F46"/>
    <mergeCell ref="A45:D45"/>
    <mergeCell ref="E45:F45"/>
    <mergeCell ref="A32:F32"/>
    <mergeCell ref="E44:F44"/>
    <mergeCell ref="E33:F43"/>
    <mergeCell ref="A47:D47"/>
    <mergeCell ref="E47:F47"/>
    <mergeCell ref="A48:D48"/>
    <mergeCell ref="E48:F48"/>
    <mergeCell ref="A55:D55"/>
    <mergeCell ref="E55:F55"/>
    <mergeCell ref="U34:U44"/>
    <mergeCell ref="K33:K44"/>
    <mergeCell ref="L33:L44"/>
    <mergeCell ref="Q34:Q44"/>
    <mergeCell ref="G33:G44"/>
    <mergeCell ref="H33:H44"/>
    <mergeCell ref="I33:I44"/>
    <mergeCell ref="S34:S44"/>
    <mergeCell ref="T34:T44"/>
    <mergeCell ref="A44:D44"/>
    <mergeCell ref="J33:J44"/>
    <mergeCell ref="O33:O44"/>
    <mergeCell ref="P33:U33"/>
    <mergeCell ref="R34:R44"/>
    <mergeCell ref="P34:P44"/>
    <mergeCell ref="A56:D56"/>
    <mergeCell ref="E56:F56"/>
    <mergeCell ref="A60:D60"/>
    <mergeCell ref="E60:F60"/>
    <mergeCell ref="A54:D54"/>
    <mergeCell ref="E54:F54"/>
    <mergeCell ref="A49:D49"/>
    <mergeCell ref="E49:F49"/>
    <mergeCell ref="A50:D50"/>
    <mergeCell ref="E50:F50"/>
    <mergeCell ref="A51:D51"/>
    <mergeCell ref="E51:F51"/>
    <mergeCell ref="A52:D52"/>
    <mergeCell ref="E52:F52"/>
    <mergeCell ref="A53:D53"/>
    <mergeCell ref="E53:F53"/>
    <mergeCell ref="A61:D61"/>
    <mergeCell ref="E61:F61"/>
    <mergeCell ref="A62:D62"/>
    <mergeCell ref="E62:F62"/>
    <mergeCell ref="A57:D57"/>
    <mergeCell ref="E57:F57"/>
    <mergeCell ref="A58:D58"/>
    <mergeCell ref="E58:F58"/>
    <mergeCell ref="A59:D59"/>
    <mergeCell ref="E59:F59"/>
    <mergeCell ref="A75:D75"/>
    <mergeCell ref="E75:F75"/>
    <mergeCell ref="A63:D63"/>
    <mergeCell ref="E63:F63"/>
    <mergeCell ref="A64:D64"/>
    <mergeCell ref="E64:F64"/>
    <mergeCell ref="A65:D65"/>
    <mergeCell ref="E65:F65"/>
    <mergeCell ref="A66:D66"/>
    <mergeCell ref="E66:F66"/>
    <mergeCell ref="A67:D67"/>
    <mergeCell ref="E67:F67"/>
    <mergeCell ref="A68:D68"/>
    <mergeCell ref="E68:F68"/>
    <mergeCell ref="AA134:AC134"/>
    <mergeCell ref="AA185:AC185"/>
    <mergeCell ref="AA236:AC236"/>
    <mergeCell ref="A1:AB2"/>
    <mergeCell ref="A26:U31"/>
    <mergeCell ref="M33:M44"/>
    <mergeCell ref="N33:N44"/>
    <mergeCell ref="AA85:AC85"/>
    <mergeCell ref="A81:D81"/>
    <mergeCell ref="E81:F81"/>
    <mergeCell ref="A69:D69"/>
    <mergeCell ref="E69:F69"/>
    <mergeCell ref="A70:D70"/>
    <mergeCell ref="E70:F70"/>
    <mergeCell ref="A71:D71"/>
    <mergeCell ref="E71:F71"/>
    <mergeCell ref="A77:D77"/>
    <mergeCell ref="E77:F77"/>
    <mergeCell ref="A72:D72"/>
    <mergeCell ref="E72:F72"/>
    <mergeCell ref="A73:D73"/>
    <mergeCell ref="E73:F73"/>
    <mergeCell ref="A74:D74"/>
    <mergeCell ref="E74:F74"/>
    <mergeCell ref="A76:D76"/>
    <mergeCell ref="E76:F76"/>
    <mergeCell ref="A82:D82"/>
    <mergeCell ref="E82:F82"/>
    <mergeCell ref="A83:D83"/>
    <mergeCell ref="E83:F83"/>
    <mergeCell ref="A78:D78"/>
    <mergeCell ref="E78:F78"/>
    <mergeCell ref="A79:D79"/>
    <mergeCell ref="E79:F79"/>
    <mergeCell ref="A80:D80"/>
    <mergeCell ref="E80:F80"/>
  </mergeCells>
  <dataValidations count="1">
    <dataValidation type="textLength" allowBlank="1" showInputMessage="1" showErrorMessage="1" sqref="G45:U96" xr:uid="{ED077080-ABB5-4CA7-AC75-90AA763630D0}">
      <formula1>0</formula1>
      <formula2>1</formula2>
    </dataValidation>
  </dataValidations>
  <printOptions horizontalCentered="1" verticalCentered="1"/>
  <pageMargins left="0.39370078740157483" right="0.39370078740157483" top="0" bottom="0.78740157480314965" header="0" footer="0"/>
  <pageSetup paperSize="9" scale="73" orientation="portrait" r:id="rId1"/>
  <headerFooter scaleWithDoc="0" alignWithMargins="0">
    <oddFooter>&amp;L&amp;9ALS Denmark A/S
www.alsglobal.dk&amp;C&amp;9Bakkegårdsvej 406A
3050 Humlebæk&amp;R&amp;9Tlf.: 49 25 07 70
  info.hmb@alsglobal.com</oddFooter>
  </headerFooter>
  <rowBreaks count="3" manualBreakCount="3">
    <brk id="62" max="28" man="1"/>
    <brk id="135" max="28" man="1"/>
    <brk id="186" max="29" man="1"/>
  </rowBreaks>
  <colBreaks count="1" manualBreakCount="1">
    <brk id="3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7"/>
  <sheetViews>
    <sheetView showGridLines="0" zoomScaleNormal="100" zoomScaleSheetLayoutView="100" workbookViewId="0">
      <selection activeCell="C8" sqref="C8:F9"/>
    </sheetView>
  </sheetViews>
  <sheetFormatPr defaultColWidth="9.1796875" defaultRowHeight="12.5" x14ac:dyDescent="0.25"/>
  <cols>
    <col min="1" max="1" width="16.26953125" style="1" customWidth="1"/>
    <col min="2" max="2" width="3.1796875" style="1" customWidth="1"/>
    <col min="3" max="3" width="6" style="1" customWidth="1"/>
    <col min="4" max="4" width="10.54296875" style="1" customWidth="1"/>
    <col min="5" max="5" width="8.453125" style="1" customWidth="1"/>
    <col min="6" max="6" width="3.81640625" style="1" customWidth="1"/>
    <col min="7" max="7" width="4.54296875" style="1" customWidth="1"/>
    <col min="8" max="8" width="4.453125" style="1" customWidth="1"/>
    <col min="9" max="9" width="4.7265625" style="1" customWidth="1"/>
    <col min="10" max="10" width="5.54296875" style="1" customWidth="1"/>
    <col min="11" max="11" width="3.7265625" style="1" customWidth="1"/>
    <col min="12" max="12" width="3.453125" style="1" customWidth="1"/>
    <col min="13" max="13" width="5.453125" style="1" customWidth="1"/>
    <col min="14" max="14" width="3" style="1" customWidth="1"/>
    <col min="15" max="15" width="4.81640625" style="1" customWidth="1"/>
    <col min="16" max="17" width="4.54296875" style="1" bestFit="1" customWidth="1"/>
    <col min="18" max="20" width="3.7265625" style="1" customWidth="1"/>
    <col min="21" max="16384" width="9.1796875" style="1"/>
  </cols>
  <sheetData>
    <row r="1" spans="1:20" ht="24.75" customHeight="1" x14ac:dyDescent="0.25">
      <c r="A1" s="320" t="s">
        <v>144</v>
      </c>
      <c r="B1" s="320"/>
      <c r="C1" s="320"/>
      <c r="D1" s="320"/>
      <c r="E1" s="320"/>
      <c r="F1" s="320"/>
      <c r="G1" s="320"/>
      <c r="H1" s="320"/>
      <c r="I1" s="320"/>
      <c r="J1" s="320"/>
      <c r="K1" s="320"/>
      <c r="L1" s="320"/>
      <c r="M1" s="320"/>
      <c r="N1" s="320"/>
      <c r="O1" s="320"/>
      <c r="P1" s="320"/>
      <c r="Q1" s="320"/>
      <c r="R1" s="320"/>
      <c r="S1" s="320"/>
      <c r="T1" s="320"/>
    </row>
    <row r="2" spans="1:20" ht="24.75" customHeight="1" x14ac:dyDescent="0.25">
      <c r="A2" s="320"/>
      <c r="B2" s="320"/>
      <c r="C2" s="320"/>
      <c r="D2" s="320"/>
      <c r="E2" s="320"/>
      <c r="F2" s="320"/>
      <c r="G2" s="320"/>
      <c r="H2" s="320"/>
      <c r="I2" s="320"/>
      <c r="J2" s="320"/>
      <c r="K2" s="320"/>
      <c r="L2" s="320"/>
      <c r="M2" s="320"/>
      <c r="N2" s="320"/>
      <c r="O2" s="320"/>
      <c r="P2" s="320"/>
      <c r="Q2" s="320"/>
      <c r="R2" s="320"/>
      <c r="S2" s="320"/>
      <c r="T2" s="320"/>
    </row>
    <row r="3" spans="1:20" ht="12" customHeight="1" x14ac:dyDescent="0.25">
      <c r="A3" s="534"/>
      <c r="B3" s="534"/>
      <c r="C3" s="15"/>
      <c r="D3" s="15"/>
      <c r="E3" s="15"/>
      <c r="F3" s="15"/>
      <c r="G3" s="15"/>
      <c r="H3" s="15"/>
      <c r="I3" s="15"/>
      <c r="J3" s="15"/>
      <c r="K3" s="15"/>
      <c r="L3" s="15"/>
      <c r="M3" s="15"/>
      <c r="N3" s="15"/>
      <c r="O3" s="15"/>
      <c r="P3" s="15"/>
      <c r="Q3" s="15"/>
      <c r="R3" s="15"/>
      <c r="S3" s="15"/>
      <c r="T3" s="15"/>
    </row>
    <row r="4" spans="1:20" ht="24.75" customHeight="1" x14ac:dyDescent="0.3">
      <c r="A4" s="31" t="s">
        <v>0</v>
      </c>
      <c r="B4" s="535" t="str">
        <f>IF('1. Vejledning'!$B$22="","",'1. Vejledning'!$B$22)</f>
        <v/>
      </c>
      <c r="C4" s="535"/>
      <c r="D4" s="535"/>
      <c r="E4" s="35"/>
      <c r="F4" s="35"/>
      <c r="G4" s="161"/>
      <c r="H4" s="161"/>
      <c r="I4" s="16"/>
      <c r="J4" s="37"/>
      <c r="K4" s="16"/>
      <c r="L4" s="438" t="s">
        <v>195</v>
      </c>
      <c r="M4" s="438"/>
      <c r="N4" s="438"/>
      <c r="O4" s="355" t="str">
        <f>IF('1. Vejledning'!$Q$22="","",'1. Vejledning'!$Q$22)</f>
        <v/>
      </c>
      <c r="P4" s="355"/>
      <c r="Q4" s="355"/>
      <c r="R4" s="355"/>
      <c r="S4" s="355"/>
      <c r="T4" s="162"/>
    </row>
    <row r="5" spans="1:20" ht="24.75" customHeight="1" x14ac:dyDescent="0.3">
      <c r="A5" s="32" t="s">
        <v>42</v>
      </c>
      <c r="B5" s="335" t="str">
        <f>IF('1. Vejledning'!$B$23="","",'1. Vejledning'!$B$23)</f>
        <v/>
      </c>
      <c r="C5" s="335"/>
      <c r="D5" s="335"/>
      <c r="E5" s="297" t="s">
        <v>40</v>
      </c>
      <c r="F5" s="297"/>
      <c r="G5" s="297"/>
      <c r="H5" s="297"/>
      <c r="I5" s="297"/>
      <c r="J5" s="321" t="str">
        <f>IF('1. Vejledning'!$K$23="","",'1. Vejledning'!$K$23)</f>
        <v/>
      </c>
      <c r="K5" s="321"/>
      <c r="L5" s="321"/>
      <c r="M5" s="321"/>
      <c r="N5" s="321"/>
      <c r="O5" s="321"/>
      <c r="P5" s="321"/>
      <c r="Q5" s="321"/>
      <c r="R5" s="321"/>
      <c r="S5" s="321"/>
      <c r="T5" s="20"/>
    </row>
    <row r="6" spans="1:20" ht="24.75" customHeight="1" x14ac:dyDescent="0.3">
      <c r="A6" s="32" t="s">
        <v>1</v>
      </c>
      <c r="B6" s="321" t="str">
        <f>IF('1. Vejledning'!$B$24="","",'1. Vejledning'!$B$24)</f>
        <v/>
      </c>
      <c r="C6" s="321"/>
      <c r="D6" s="321"/>
      <c r="E6" s="321"/>
      <c r="F6" s="321"/>
      <c r="G6" s="321"/>
      <c r="H6" s="321"/>
      <c r="I6" s="321"/>
      <c r="J6" s="321"/>
      <c r="K6" s="321"/>
      <c r="L6" s="321"/>
      <c r="M6" s="321"/>
      <c r="N6" s="321"/>
      <c r="O6" s="321"/>
      <c r="P6" s="321"/>
      <c r="Q6" s="321"/>
      <c r="R6" s="321"/>
      <c r="S6" s="321"/>
      <c r="T6" s="20"/>
    </row>
    <row r="7" spans="1:20" x14ac:dyDescent="0.25">
      <c r="A7" s="17"/>
      <c r="B7" s="19"/>
      <c r="C7" s="19"/>
      <c r="D7" s="19"/>
      <c r="E7" s="19"/>
      <c r="F7" s="19"/>
      <c r="G7" s="19"/>
      <c r="H7" s="19"/>
      <c r="I7" s="19"/>
      <c r="J7" s="19"/>
      <c r="K7" s="19"/>
      <c r="L7" s="19"/>
      <c r="M7" s="19"/>
      <c r="N7" s="19"/>
      <c r="O7" s="19"/>
      <c r="P7" s="19"/>
      <c r="Q7" s="19"/>
      <c r="R7" s="19"/>
      <c r="S7" s="19"/>
      <c r="T7" s="26"/>
    </row>
    <row r="8" spans="1:20" ht="13.5" customHeight="1" x14ac:dyDescent="0.25">
      <c r="A8" s="61"/>
      <c r="B8" s="130"/>
      <c r="C8" s="270"/>
      <c r="D8" s="270"/>
      <c r="E8" s="270"/>
      <c r="F8" s="270"/>
      <c r="G8" s="83"/>
      <c r="H8" s="599" t="s">
        <v>163</v>
      </c>
      <c r="I8" s="600"/>
      <c r="J8" s="600"/>
      <c r="K8" s="600"/>
      <c r="L8" s="600"/>
      <c r="M8" s="600"/>
      <c r="N8" s="600"/>
      <c r="O8" s="600"/>
      <c r="P8" s="600"/>
      <c r="Q8" s="600"/>
      <c r="R8" s="600"/>
      <c r="S8" s="600"/>
      <c r="T8" s="83"/>
    </row>
    <row r="9" spans="1:20" ht="13.5" customHeight="1" x14ac:dyDescent="0.3">
      <c r="A9" s="11" t="s">
        <v>8</v>
      </c>
      <c r="B9" s="2"/>
      <c r="C9" s="291"/>
      <c r="D9" s="291"/>
      <c r="E9" s="291"/>
      <c r="F9" s="291"/>
      <c r="G9" s="7"/>
      <c r="H9" s="601"/>
      <c r="I9" s="602"/>
      <c r="J9" s="602"/>
      <c r="K9" s="602"/>
      <c r="L9" s="602"/>
      <c r="M9" s="602"/>
      <c r="N9" s="602"/>
      <c r="O9" s="602"/>
      <c r="P9" s="602"/>
      <c r="Q9" s="602"/>
      <c r="R9" s="602"/>
      <c r="S9" s="602"/>
      <c r="T9" s="7"/>
    </row>
    <row r="10" spans="1:20" ht="12.75" customHeight="1" x14ac:dyDescent="0.3">
      <c r="A10" s="11"/>
      <c r="B10" s="2"/>
      <c r="C10" s="360"/>
      <c r="D10" s="360"/>
      <c r="E10" s="360"/>
      <c r="F10" s="360"/>
      <c r="G10" s="7"/>
      <c r="H10" s="111" t="s">
        <v>116</v>
      </c>
      <c r="I10" s="191"/>
      <c r="J10" s="2"/>
      <c r="K10" s="53"/>
      <c r="L10" s="2"/>
      <c r="M10" s="193"/>
      <c r="N10" s="112"/>
      <c r="O10" s="153"/>
      <c r="P10" s="638"/>
      <c r="Q10" s="638"/>
      <c r="R10" s="638"/>
      <c r="S10" s="638"/>
      <c r="T10" s="7"/>
    </row>
    <row r="11" spans="1:20" ht="13.5" customHeight="1" x14ac:dyDescent="0.3">
      <c r="A11" s="11" t="s">
        <v>13</v>
      </c>
      <c r="B11" s="2"/>
      <c r="C11" s="360"/>
      <c r="D11" s="360"/>
      <c r="E11" s="360"/>
      <c r="F11" s="360"/>
      <c r="G11" s="7"/>
      <c r="H11" s="111"/>
      <c r="I11" s="191"/>
      <c r="J11" s="2"/>
      <c r="K11" s="53"/>
      <c r="L11" s="2"/>
      <c r="M11" s="207"/>
      <c r="N11" s="111"/>
      <c r="O11" s="191"/>
      <c r="P11" s="2"/>
      <c r="Q11" s="53"/>
      <c r="R11" s="2"/>
      <c r="S11" s="169"/>
      <c r="T11" s="7"/>
    </row>
    <row r="12" spans="1:20" ht="13.5" customHeight="1" x14ac:dyDescent="0.3">
      <c r="A12" s="11"/>
      <c r="B12" s="2"/>
      <c r="C12" s="360"/>
      <c r="D12" s="360"/>
      <c r="E12" s="360"/>
      <c r="F12" s="360"/>
      <c r="G12" s="7"/>
      <c r="I12" s="191"/>
      <c r="J12" s="2"/>
      <c r="K12" s="53"/>
      <c r="L12" s="2"/>
      <c r="M12" s="169"/>
      <c r="N12" s="111"/>
      <c r="O12" s="191"/>
      <c r="P12" s="2"/>
      <c r="Q12" s="53"/>
      <c r="R12" s="2"/>
      <c r="S12" s="169"/>
      <c r="T12" s="7"/>
    </row>
    <row r="13" spans="1:20" ht="13.5" customHeight="1" x14ac:dyDescent="0.3">
      <c r="A13" s="11" t="s">
        <v>14</v>
      </c>
      <c r="B13" s="2"/>
      <c r="C13" s="360"/>
      <c r="D13" s="360"/>
      <c r="E13" s="360"/>
      <c r="F13" s="360"/>
      <c r="G13" s="7"/>
      <c r="H13" s="582" t="s">
        <v>162</v>
      </c>
      <c r="I13" s="583"/>
      <c r="J13" s="583"/>
      <c r="K13" s="583"/>
      <c r="L13" s="583"/>
      <c r="M13" s="583"/>
      <c r="N13" s="583"/>
      <c r="O13" s="583"/>
      <c r="P13" s="583"/>
      <c r="Q13" s="583"/>
      <c r="R13" s="583"/>
      <c r="S13" s="583"/>
      <c r="T13" s="584"/>
    </row>
    <row r="14" spans="1:20" ht="15.75" customHeight="1" x14ac:dyDescent="0.25">
      <c r="A14" s="121"/>
      <c r="B14" s="13"/>
      <c r="C14" s="13"/>
      <c r="D14" s="13"/>
      <c r="E14" s="13"/>
      <c r="F14" s="13"/>
      <c r="G14" s="124"/>
      <c r="H14" s="585"/>
      <c r="I14" s="586"/>
      <c r="J14" s="586"/>
      <c r="K14" s="586"/>
      <c r="L14" s="586"/>
      <c r="M14" s="586"/>
      <c r="N14" s="586"/>
      <c r="O14" s="586"/>
      <c r="P14" s="586"/>
      <c r="Q14" s="586"/>
      <c r="R14" s="586"/>
      <c r="S14" s="586"/>
      <c r="T14" s="587"/>
    </row>
    <row r="15" spans="1:20" ht="14.25" customHeight="1" x14ac:dyDescent="0.3">
      <c r="A15" s="133"/>
      <c r="B15" s="134"/>
      <c r="C15" s="84" t="s">
        <v>2</v>
      </c>
      <c r="D15" s="84"/>
      <c r="E15" s="84"/>
      <c r="F15" s="84"/>
      <c r="G15" s="84"/>
      <c r="H15" s="84"/>
      <c r="I15" s="84"/>
      <c r="J15" s="84" t="s">
        <v>15</v>
      </c>
      <c r="K15" s="84"/>
      <c r="L15" s="84"/>
      <c r="M15" s="84"/>
      <c r="N15" s="84"/>
      <c r="O15" s="19"/>
      <c r="P15" s="19"/>
      <c r="Q15" s="19"/>
      <c r="R15" s="19"/>
      <c r="S15" s="19"/>
      <c r="T15" s="26"/>
    </row>
    <row r="16" spans="1:20" ht="17.25" customHeight="1" x14ac:dyDescent="0.25">
      <c r="A16" s="17" t="s">
        <v>32</v>
      </c>
      <c r="B16" s="19"/>
      <c r="C16" s="321" t="str">
        <f>IF('1. Vejledning'!C27="","",'1. Vejledning'!C27)</f>
        <v/>
      </c>
      <c r="D16" s="321"/>
      <c r="E16" s="321"/>
      <c r="F16" s="321"/>
      <c r="G16" s="321"/>
      <c r="H16" s="164"/>
      <c r="I16" s="164"/>
      <c r="J16" s="321" t="str">
        <f>IF('1. Vejledning'!L27="","",'1. Vejledning'!L27)</f>
        <v/>
      </c>
      <c r="K16" s="321"/>
      <c r="L16" s="321"/>
      <c r="M16" s="321"/>
      <c r="N16" s="321"/>
      <c r="O16" s="321"/>
      <c r="P16" s="321"/>
      <c r="Q16" s="321"/>
      <c r="R16" s="321"/>
      <c r="S16" s="21"/>
      <c r="T16" s="26"/>
    </row>
    <row r="17" spans="1:47" ht="15" customHeight="1" x14ac:dyDescent="0.25">
      <c r="A17" s="17" t="s">
        <v>10</v>
      </c>
      <c r="B17" s="19"/>
      <c r="C17" s="335" t="str">
        <f>IF('1. Vejledning'!C28="","",'1. Vejledning'!C28)</f>
        <v/>
      </c>
      <c r="D17" s="335"/>
      <c r="E17" s="335"/>
      <c r="F17" s="335"/>
      <c r="G17" s="335"/>
      <c r="H17" s="164"/>
      <c r="I17" s="164"/>
      <c r="J17" s="335" t="str">
        <f>IF('1. Vejledning'!L28="","",'1. Vejledning'!L28)</f>
        <v/>
      </c>
      <c r="K17" s="335"/>
      <c r="L17" s="335"/>
      <c r="M17" s="335"/>
      <c r="N17" s="335"/>
      <c r="O17" s="335"/>
      <c r="P17" s="335"/>
      <c r="Q17" s="335"/>
      <c r="R17" s="335"/>
      <c r="S17" s="21"/>
      <c r="T17" s="26"/>
    </row>
    <row r="18" spans="1:47" ht="15" customHeight="1" x14ac:dyDescent="0.25">
      <c r="A18" s="17" t="s">
        <v>12</v>
      </c>
      <c r="B18" s="19"/>
      <c r="C18" s="335" t="str">
        <f>IF('1. Vejledning'!C29="","",'1. Vejledning'!C29)</f>
        <v/>
      </c>
      <c r="D18" s="335"/>
      <c r="E18" s="335"/>
      <c r="F18" s="335"/>
      <c r="G18" s="335"/>
      <c r="H18" s="164"/>
      <c r="I18" s="164"/>
      <c r="J18" s="335" t="str">
        <f>IF('1. Vejledning'!L29="","",'1. Vejledning'!L29)</f>
        <v/>
      </c>
      <c r="K18" s="335"/>
      <c r="L18" s="335"/>
      <c r="M18" s="335"/>
      <c r="N18" s="335"/>
      <c r="O18" s="335"/>
      <c r="P18" s="335"/>
      <c r="Q18" s="335"/>
      <c r="R18" s="335"/>
      <c r="S18" s="21"/>
      <c r="T18" s="26"/>
    </row>
    <row r="19" spans="1:47" ht="15" customHeight="1" x14ac:dyDescent="0.25">
      <c r="A19" s="17" t="s">
        <v>3</v>
      </c>
      <c r="B19" s="19"/>
      <c r="C19" s="335" t="str">
        <f>IF('1. Vejledning'!C30="","",'1. Vejledning'!C30)</f>
        <v/>
      </c>
      <c r="D19" s="335"/>
      <c r="E19" s="335"/>
      <c r="F19" s="335"/>
      <c r="G19" s="335"/>
      <c r="H19" s="164"/>
      <c r="I19" s="164"/>
      <c r="J19" s="335" t="str">
        <f>IF('1. Vejledning'!L30="","",'1. Vejledning'!L30)</f>
        <v/>
      </c>
      <c r="K19" s="335"/>
      <c r="L19" s="335"/>
      <c r="M19" s="335"/>
      <c r="N19" s="335"/>
      <c r="O19" s="335"/>
      <c r="P19" s="335"/>
      <c r="Q19" s="335"/>
      <c r="R19" s="335"/>
      <c r="S19" s="21"/>
      <c r="T19" s="26"/>
    </row>
    <row r="20" spans="1:47" ht="15" customHeight="1" x14ac:dyDescent="0.25">
      <c r="A20" s="17" t="s">
        <v>11</v>
      </c>
      <c r="B20" s="19"/>
      <c r="C20" s="335" t="str">
        <f>IF('1. Vejledning'!C31="","",'1. Vejledning'!C31)</f>
        <v/>
      </c>
      <c r="D20" s="335"/>
      <c r="E20" s="335"/>
      <c r="F20" s="335"/>
      <c r="G20" s="335"/>
      <c r="H20" s="164"/>
      <c r="I20" s="164"/>
      <c r="J20" s="335" t="str">
        <f>IF('1. Vejledning'!L31="","",'1. Vejledning'!L31)</f>
        <v/>
      </c>
      <c r="K20" s="335"/>
      <c r="L20" s="335"/>
      <c r="M20" s="335"/>
      <c r="N20" s="335"/>
      <c r="O20" s="335"/>
      <c r="P20" s="335"/>
      <c r="Q20" s="335"/>
      <c r="R20" s="335"/>
      <c r="S20" s="21"/>
      <c r="T20" s="26"/>
    </row>
    <row r="21" spans="1:47" ht="15" customHeight="1" x14ac:dyDescent="0.25">
      <c r="A21" s="17" t="s">
        <v>9</v>
      </c>
      <c r="B21" s="19"/>
      <c r="C21" s="335" t="str">
        <f>IF('1. Vejledning'!C32="","",'1. Vejledning'!C32)</f>
        <v/>
      </c>
      <c r="D21" s="335"/>
      <c r="E21" s="335"/>
      <c r="F21" s="335"/>
      <c r="G21" s="335"/>
      <c r="H21" s="164"/>
      <c r="I21" s="164"/>
      <c r="J21" s="340" t="str">
        <f>IF('1. Vejledning'!L32="","",'1. Vejledning'!L32)</f>
        <v>Fakturering:</v>
      </c>
      <c r="K21" s="340"/>
      <c r="L21" s="340"/>
      <c r="M21" s="340"/>
      <c r="N21" s="340"/>
      <c r="O21" s="340"/>
      <c r="P21" s="340"/>
      <c r="Q21" s="340"/>
      <c r="R21" s="340"/>
      <c r="S21" s="21"/>
      <c r="T21" s="26"/>
    </row>
    <row r="22" spans="1:47" ht="15" customHeight="1" x14ac:dyDescent="0.25">
      <c r="A22" s="33" t="s">
        <v>54</v>
      </c>
      <c r="B22" s="19"/>
      <c r="C22" s="335" t="str">
        <f>IF('1. Vejledning'!C33="","",'1. Vejledning'!C33)</f>
        <v/>
      </c>
      <c r="D22" s="335"/>
      <c r="E22" s="335"/>
      <c r="F22" s="335"/>
      <c r="G22" s="335"/>
      <c r="H22" s="164"/>
      <c r="I22" s="164"/>
      <c r="J22" s="341"/>
      <c r="K22" s="341"/>
      <c r="L22" s="341"/>
      <c r="M22" s="341"/>
      <c r="N22" s="341"/>
      <c r="O22" s="341"/>
      <c r="P22" s="341"/>
      <c r="Q22" s="341"/>
      <c r="R22" s="341"/>
      <c r="S22" s="21"/>
      <c r="T22" s="26"/>
    </row>
    <row r="23" spans="1:47" ht="15" customHeight="1" x14ac:dyDescent="0.25">
      <c r="A23" s="33" t="s">
        <v>55</v>
      </c>
      <c r="B23" s="19"/>
      <c r="C23" s="335" t="str">
        <f>IF('1. Vejledning'!C34="","",'1. Vejledning'!C34)</f>
        <v/>
      </c>
      <c r="D23" s="335"/>
      <c r="E23" s="335"/>
      <c r="F23" s="335"/>
      <c r="G23" s="335"/>
      <c r="H23" s="52"/>
      <c r="I23" s="18"/>
      <c r="J23" s="321" t="str">
        <f>IF('1. Vejledning'!L34="","",'1. Vejledning'!L34)</f>
        <v>Ugentlig samlefaktura (J)</v>
      </c>
      <c r="K23" s="321"/>
      <c r="L23" s="321"/>
      <c r="M23" s="321"/>
      <c r="N23" s="321"/>
      <c r="O23" s="321"/>
      <c r="P23" s="321"/>
      <c r="Q23" s="321"/>
      <c r="R23" s="321"/>
      <c r="S23" s="21"/>
      <c r="T23" s="26"/>
    </row>
    <row r="24" spans="1:47" ht="8.25" customHeight="1" x14ac:dyDescent="0.25">
      <c r="A24" s="34"/>
      <c r="B24" s="119"/>
      <c r="C24" s="119"/>
      <c r="D24" s="119"/>
      <c r="E24" s="119"/>
      <c r="F24" s="119"/>
      <c r="G24" s="119"/>
      <c r="H24" s="119"/>
      <c r="I24" s="163"/>
      <c r="J24" s="163"/>
      <c r="K24" s="163"/>
      <c r="L24" s="163"/>
      <c r="M24" s="163"/>
      <c r="N24" s="163"/>
      <c r="O24" s="163"/>
      <c r="P24" s="163"/>
      <c r="Q24" s="163"/>
      <c r="R24" s="119"/>
      <c r="S24" s="119"/>
      <c r="T24" s="120"/>
    </row>
    <row r="25" spans="1:47" ht="12" customHeight="1" x14ac:dyDescent="0.3">
      <c r="A25" s="531" t="s">
        <v>4</v>
      </c>
      <c r="B25" s="532"/>
      <c r="C25" s="532"/>
      <c r="D25" s="532"/>
      <c r="E25" s="532"/>
      <c r="F25" s="532"/>
      <c r="G25" s="532"/>
      <c r="H25" s="532"/>
      <c r="I25" s="532"/>
      <c r="J25" s="532"/>
      <c r="K25" s="532"/>
      <c r="L25" s="532"/>
      <c r="M25" s="532"/>
      <c r="N25" s="532"/>
      <c r="O25" s="532"/>
      <c r="P25" s="532"/>
      <c r="Q25" s="532"/>
      <c r="R25" s="532"/>
      <c r="S25" s="532"/>
      <c r="T25" s="533"/>
    </row>
    <row r="26" spans="1:47" ht="13.5" customHeight="1" x14ac:dyDescent="0.25">
      <c r="A26" s="426"/>
      <c r="B26" s="427"/>
      <c r="C26" s="427"/>
      <c r="D26" s="427"/>
      <c r="E26" s="427"/>
      <c r="F26" s="427"/>
      <c r="G26" s="427"/>
      <c r="H26" s="427"/>
      <c r="I26" s="427"/>
      <c r="J26" s="427"/>
      <c r="K26" s="427"/>
      <c r="L26" s="427"/>
      <c r="M26" s="427"/>
      <c r="N26" s="427"/>
      <c r="O26" s="427"/>
      <c r="P26" s="427"/>
      <c r="Q26" s="427"/>
      <c r="R26" s="427"/>
      <c r="S26" s="427"/>
      <c r="T26" s="428"/>
    </row>
    <row r="27" spans="1:47" ht="6" customHeight="1" x14ac:dyDescent="0.25">
      <c r="A27" s="426"/>
      <c r="B27" s="427"/>
      <c r="C27" s="427"/>
      <c r="D27" s="427"/>
      <c r="E27" s="427"/>
      <c r="F27" s="427"/>
      <c r="G27" s="427"/>
      <c r="H27" s="427"/>
      <c r="I27" s="427"/>
      <c r="J27" s="427"/>
      <c r="K27" s="427"/>
      <c r="L27" s="427"/>
      <c r="M27" s="427"/>
      <c r="N27" s="427"/>
      <c r="O27" s="427"/>
      <c r="P27" s="427"/>
      <c r="Q27" s="427"/>
      <c r="R27" s="427"/>
      <c r="S27" s="427"/>
      <c r="T27" s="428"/>
    </row>
    <row r="28" spans="1:47" ht="12.65" customHeight="1" x14ac:dyDescent="0.25">
      <c r="A28" s="426"/>
      <c r="B28" s="427"/>
      <c r="C28" s="427"/>
      <c r="D28" s="427"/>
      <c r="E28" s="427"/>
      <c r="F28" s="427"/>
      <c r="G28" s="427"/>
      <c r="H28" s="427"/>
      <c r="I28" s="427"/>
      <c r="J28" s="427"/>
      <c r="K28" s="427"/>
      <c r="L28" s="427"/>
      <c r="M28" s="427"/>
      <c r="N28" s="427"/>
      <c r="O28" s="427"/>
      <c r="P28" s="427"/>
      <c r="Q28" s="427"/>
      <c r="R28" s="427"/>
      <c r="S28" s="427"/>
      <c r="T28" s="428"/>
    </row>
    <row r="29" spans="1:47" ht="12.65" customHeight="1" x14ac:dyDescent="0.25">
      <c r="A29" s="426"/>
      <c r="B29" s="427"/>
      <c r="C29" s="427"/>
      <c r="D29" s="427"/>
      <c r="E29" s="427"/>
      <c r="F29" s="427"/>
      <c r="G29" s="427"/>
      <c r="H29" s="427"/>
      <c r="I29" s="427"/>
      <c r="J29" s="427"/>
      <c r="K29" s="427"/>
      <c r="L29" s="427"/>
      <c r="M29" s="427"/>
      <c r="N29" s="427"/>
      <c r="O29" s="427"/>
      <c r="P29" s="427"/>
      <c r="Q29" s="427"/>
      <c r="R29" s="427"/>
      <c r="S29" s="427"/>
      <c r="T29" s="428"/>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ht="12.65" customHeight="1" x14ac:dyDescent="0.25">
      <c r="A30" s="174" t="s">
        <v>110</v>
      </c>
      <c r="B30" s="175"/>
      <c r="C30" s="175"/>
      <c r="D30" s="176"/>
      <c r="E30" s="598"/>
      <c r="F30" s="378"/>
      <c r="G30" s="473"/>
      <c r="H30" s="598"/>
      <c r="I30" s="378"/>
      <c r="J30" s="378"/>
      <c r="K30" s="378"/>
      <c r="L30" s="378"/>
      <c r="M30" s="378"/>
      <c r="N30" s="378"/>
      <c r="O30" s="473"/>
      <c r="P30" s="185"/>
      <c r="Q30" s="176"/>
      <c r="R30" s="192">
        <f>COUNTA(R46:R144)</f>
        <v>0</v>
      </c>
      <c r="S30" s="168">
        <f>COUNTA(S46:S144)</f>
        <v>0</v>
      </c>
      <c r="T30" s="166">
        <f>COUNTA(T46:T144)</f>
        <v>0</v>
      </c>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ht="12.65" customHeight="1" x14ac:dyDescent="0.25">
      <c r="A31" s="617" t="s">
        <v>174</v>
      </c>
      <c r="B31" s="620" t="s">
        <v>175</v>
      </c>
      <c r="C31" s="621"/>
      <c r="D31" s="385" t="s">
        <v>139</v>
      </c>
      <c r="E31" s="607" t="s">
        <v>158</v>
      </c>
      <c r="F31" s="608"/>
      <c r="G31" s="609"/>
      <c r="H31" s="610" t="s">
        <v>159</v>
      </c>
      <c r="I31" s="611"/>
      <c r="J31" s="611"/>
      <c r="K31" s="611"/>
      <c r="L31" s="611"/>
      <c r="M31" s="611"/>
      <c r="N31" s="611"/>
      <c r="O31" s="612"/>
      <c r="P31" s="610" t="s">
        <v>160</v>
      </c>
      <c r="Q31" s="612"/>
      <c r="R31" s="610" t="s">
        <v>161</v>
      </c>
      <c r="S31" s="611"/>
      <c r="T31" s="612"/>
      <c r="V31" s="2"/>
      <c r="W31" s="2"/>
      <c r="X31" s="631"/>
      <c r="Y31" s="632"/>
      <c r="Z31" s="633"/>
      <c r="AA31" s="634"/>
      <c r="AB31" s="634"/>
      <c r="AC31" s="178"/>
      <c r="AD31" s="178"/>
      <c r="AE31" s="178"/>
      <c r="AF31" s="178"/>
      <c r="AG31" s="178"/>
      <c r="AH31" s="178"/>
      <c r="AI31" s="178"/>
      <c r="AJ31" s="178"/>
      <c r="AK31" s="178"/>
      <c r="AL31" s="364"/>
      <c r="AM31" s="364"/>
      <c r="AN31" s="364"/>
      <c r="AO31" s="364"/>
      <c r="AP31" s="364"/>
      <c r="AQ31" s="364"/>
      <c r="AR31" s="2"/>
      <c r="AS31" s="2"/>
      <c r="AT31" s="2"/>
      <c r="AU31" s="2"/>
    </row>
    <row r="32" spans="1:47" ht="12.75" customHeight="1" x14ac:dyDescent="0.25">
      <c r="A32" s="618"/>
      <c r="B32" s="622"/>
      <c r="C32" s="623"/>
      <c r="D32" s="387"/>
      <c r="E32" s="509" t="s">
        <v>172</v>
      </c>
      <c r="F32" s="499" t="s">
        <v>173</v>
      </c>
      <c r="G32" s="641"/>
      <c r="H32" s="645" t="s">
        <v>149</v>
      </c>
      <c r="I32" s="500"/>
      <c r="J32" s="499" t="s">
        <v>151</v>
      </c>
      <c r="K32" s="500"/>
      <c r="L32" s="499" t="s">
        <v>150</v>
      </c>
      <c r="M32" s="500"/>
      <c r="N32" s="499" t="s">
        <v>152</v>
      </c>
      <c r="O32" s="641"/>
      <c r="P32" s="603" t="s">
        <v>145</v>
      </c>
      <c r="Q32" s="605" t="s">
        <v>146</v>
      </c>
      <c r="R32" s="603" t="s">
        <v>154</v>
      </c>
      <c r="S32" s="643" t="s">
        <v>164</v>
      </c>
      <c r="T32" s="643" t="s">
        <v>155</v>
      </c>
      <c r="V32" s="2"/>
      <c r="W32" s="2"/>
      <c r="X32" s="632"/>
      <c r="Y32" s="632"/>
      <c r="Z32" s="633"/>
      <c r="AA32" s="634"/>
      <c r="AB32" s="634"/>
      <c r="AC32" s="353"/>
      <c r="AD32" s="353"/>
      <c r="AE32" s="353"/>
      <c r="AF32" s="353"/>
      <c r="AG32" s="353"/>
      <c r="AH32" s="353"/>
      <c r="AI32" s="353"/>
      <c r="AJ32" s="353"/>
      <c r="AK32" s="353"/>
      <c r="AL32" s="353"/>
      <c r="AM32" s="353"/>
      <c r="AN32" s="353"/>
      <c r="AO32" s="635"/>
      <c r="AP32" s="353"/>
      <c r="AQ32" s="353"/>
      <c r="AR32" s="2"/>
      <c r="AS32" s="2"/>
      <c r="AT32" s="2"/>
      <c r="AU32" s="2"/>
    </row>
    <row r="33" spans="1:47" ht="12.65" customHeight="1" x14ac:dyDescent="0.25">
      <c r="A33" s="618"/>
      <c r="B33" s="622"/>
      <c r="C33" s="623"/>
      <c r="D33" s="387"/>
      <c r="E33" s="509"/>
      <c r="F33" s="499"/>
      <c r="G33" s="641"/>
      <c r="H33" s="645"/>
      <c r="I33" s="500"/>
      <c r="J33" s="499"/>
      <c r="K33" s="500"/>
      <c r="L33" s="499"/>
      <c r="M33" s="500"/>
      <c r="N33" s="499"/>
      <c r="O33" s="641"/>
      <c r="P33" s="603"/>
      <c r="Q33" s="605"/>
      <c r="R33" s="603"/>
      <c r="S33" s="643"/>
      <c r="T33" s="643"/>
      <c r="V33" s="2"/>
      <c r="W33" s="2"/>
      <c r="X33" s="632"/>
      <c r="Y33" s="632"/>
      <c r="Z33" s="633"/>
      <c r="AA33" s="634"/>
      <c r="AB33" s="634"/>
      <c r="AC33" s="353"/>
      <c r="AD33" s="353"/>
      <c r="AE33" s="353"/>
      <c r="AF33" s="353"/>
      <c r="AG33" s="353"/>
      <c r="AH33" s="353"/>
      <c r="AI33" s="353"/>
      <c r="AJ33" s="353"/>
      <c r="AK33" s="353"/>
      <c r="AL33" s="353"/>
      <c r="AM33" s="353"/>
      <c r="AN33" s="353"/>
      <c r="AO33" s="635"/>
      <c r="AP33" s="353"/>
      <c r="AQ33" s="353"/>
      <c r="AR33" s="2"/>
      <c r="AS33" s="2"/>
      <c r="AT33" s="2"/>
      <c r="AU33" s="2"/>
    </row>
    <row r="34" spans="1:47" ht="12.65" customHeight="1" x14ac:dyDescent="0.25">
      <c r="A34" s="618"/>
      <c r="B34" s="622"/>
      <c r="C34" s="623"/>
      <c r="D34" s="387"/>
      <c r="E34" s="509"/>
      <c r="F34" s="499"/>
      <c r="G34" s="641"/>
      <c r="H34" s="645"/>
      <c r="I34" s="500"/>
      <c r="J34" s="499"/>
      <c r="K34" s="500"/>
      <c r="L34" s="499"/>
      <c r="M34" s="500"/>
      <c r="N34" s="499"/>
      <c r="O34" s="641"/>
      <c r="P34" s="603"/>
      <c r="Q34" s="605"/>
      <c r="R34" s="603"/>
      <c r="S34" s="643"/>
      <c r="T34" s="643"/>
      <c r="V34" s="2"/>
      <c r="W34" s="2"/>
      <c r="X34" s="632"/>
      <c r="Y34" s="632"/>
      <c r="Z34" s="633"/>
      <c r="AA34" s="634"/>
      <c r="AB34" s="634"/>
      <c r="AC34" s="353"/>
      <c r="AD34" s="353"/>
      <c r="AE34" s="353"/>
      <c r="AF34" s="353"/>
      <c r="AG34" s="353"/>
      <c r="AH34" s="353"/>
      <c r="AI34" s="353"/>
      <c r="AJ34" s="353"/>
      <c r="AK34" s="353"/>
      <c r="AL34" s="353"/>
      <c r="AM34" s="353"/>
      <c r="AN34" s="353"/>
      <c r="AO34" s="635"/>
      <c r="AP34" s="353"/>
      <c r="AQ34" s="353"/>
      <c r="AR34" s="2"/>
      <c r="AS34" s="2"/>
      <c r="AT34" s="2"/>
      <c r="AU34" s="2"/>
    </row>
    <row r="35" spans="1:47" ht="12.65" customHeight="1" x14ac:dyDescent="0.25">
      <c r="A35" s="618"/>
      <c r="B35" s="622"/>
      <c r="C35" s="623"/>
      <c r="D35" s="387"/>
      <c r="E35" s="509"/>
      <c r="F35" s="499"/>
      <c r="G35" s="641"/>
      <c r="H35" s="645"/>
      <c r="I35" s="500"/>
      <c r="J35" s="499"/>
      <c r="K35" s="500"/>
      <c r="L35" s="499"/>
      <c r="M35" s="500"/>
      <c r="N35" s="499"/>
      <c r="O35" s="641"/>
      <c r="P35" s="603"/>
      <c r="Q35" s="605"/>
      <c r="R35" s="603"/>
      <c r="S35" s="643"/>
      <c r="T35" s="643"/>
      <c r="V35" s="2"/>
      <c r="W35" s="2"/>
      <c r="X35" s="632"/>
      <c r="Y35" s="632"/>
      <c r="Z35" s="633"/>
      <c r="AA35" s="634"/>
      <c r="AB35" s="634"/>
      <c r="AC35" s="353"/>
      <c r="AD35" s="353"/>
      <c r="AE35" s="353"/>
      <c r="AF35" s="353"/>
      <c r="AG35" s="353"/>
      <c r="AH35" s="353"/>
      <c r="AI35" s="353"/>
      <c r="AJ35" s="353"/>
      <c r="AK35" s="353"/>
      <c r="AL35" s="353"/>
      <c r="AM35" s="353"/>
      <c r="AN35" s="353"/>
      <c r="AO35" s="635"/>
      <c r="AP35" s="353"/>
      <c r="AQ35" s="353"/>
      <c r="AR35" s="2"/>
      <c r="AS35" s="2"/>
      <c r="AT35" s="2"/>
      <c r="AU35" s="2"/>
    </row>
    <row r="36" spans="1:47" ht="12.65" customHeight="1" x14ac:dyDescent="0.25">
      <c r="A36" s="618"/>
      <c r="B36" s="622"/>
      <c r="C36" s="623"/>
      <c r="D36" s="387"/>
      <c r="E36" s="509"/>
      <c r="F36" s="499"/>
      <c r="G36" s="641"/>
      <c r="H36" s="645"/>
      <c r="I36" s="500"/>
      <c r="J36" s="499"/>
      <c r="K36" s="500"/>
      <c r="L36" s="499"/>
      <c r="M36" s="500"/>
      <c r="N36" s="499"/>
      <c r="O36" s="641"/>
      <c r="P36" s="603"/>
      <c r="Q36" s="605"/>
      <c r="R36" s="603"/>
      <c r="S36" s="643"/>
      <c r="T36" s="643"/>
      <c r="V36" s="2"/>
      <c r="W36" s="2"/>
      <c r="X36" s="632"/>
      <c r="Y36" s="632"/>
      <c r="Z36" s="633"/>
      <c r="AA36" s="634"/>
      <c r="AB36" s="634"/>
      <c r="AC36" s="353"/>
      <c r="AD36" s="353"/>
      <c r="AE36" s="353"/>
      <c r="AF36" s="353"/>
      <c r="AG36" s="353"/>
      <c r="AH36" s="353"/>
      <c r="AI36" s="353"/>
      <c r="AJ36" s="353"/>
      <c r="AK36" s="353"/>
      <c r="AL36" s="353"/>
      <c r="AM36" s="353"/>
      <c r="AN36" s="353"/>
      <c r="AO36" s="635"/>
      <c r="AP36" s="353"/>
      <c r="AQ36" s="353"/>
      <c r="AR36" s="2"/>
      <c r="AS36" s="2"/>
      <c r="AT36" s="2"/>
      <c r="AU36" s="2"/>
    </row>
    <row r="37" spans="1:47" ht="12.65" customHeight="1" x14ac:dyDescent="0.25">
      <c r="A37" s="618"/>
      <c r="B37" s="622"/>
      <c r="C37" s="623"/>
      <c r="D37" s="387"/>
      <c r="E37" s="509"/>
      <c r="F37" s="499"/>
      <c r="G37" s="641"/>
      <c r="H37" s="645"/>
      <c r="I37" s="500"/>
      <c r="J37" s="499"/>
      <c r="K37" s="500"/>
      <c r="L37" s="499"/>
      <c r="M37" s="500"/>
      <c r="N37" s="499"/>
      <c r="O37" s="641"/>
      <c r="P37" s="603"/>
      <c r="Q37" s="605"/>
      <c r="R37" s="603"/>
      <c r="S37" s="643"/>
      <c r="T37" s="643"/>
      <c r="V37" s="2"/>
      <c r="W37" s="2"/>
      <c r="X37" s="632"/>
      <c r="Y37" s="632"/>
      <c r="Z37" s="633"/>
      <c r="AA37" s="634"/>
      <c r="AB37" s="634"/>
      <c r="AC37" s="353"/>
      <c r="AD37" s="353"/>
      <c r="AE37" s="353"/>
      <c r="AF37" s="353"/>
      <c r="AG37" s="353"/>
      <c r="AH37" s="353"/>
      <c r="AI37" s="353"/>
      <c r="AJ37" s="353"/>
      <c r="AK37" s="353"/>
      <c r="AL37" s="353"/>
      <c r="AM37" s="353"/>
      <c r="AN37" s="353"/>
      <c r="AO37" s="635"/>
      <c r="AP37" s="353"/>
      <c r="AQ37" s="353"/>
      <c r="AR37" s="2"/>
      <c r="AS37" s="2"/>
      <c r="AT37" s="2"/>
      <c r="AU37" s="2"/>
    </row>
    <row r="38" spans="1:47" ht="12.65" customHeight="1" x14ac:dyDescent="0.25">
      <c r="A38" s="618"/>
      <c r="B38" s="622"/>
      <c r="C38" s="623"/>
      <c r="D38" s="387"/>
      <c r="E38" s="509"/>
      <c r="F38" s="499"/>
      <c r="G38" s="641"/>
      <c r="H38" s="645"/>
      <c r="I38" s="500"/>
      <c r="J38" s="499"/>
      <c r="K38" s="500"/>
      <c r="L38" s="499"/>
      <c r="M38" s="500"/>
      <c r="N38" s="499"/>
      <c r="O38" s="641"/>
      <c r="P38" s="603"/>
      <c r="Q38" s="605"/>
      <c r="R38" s="603"/>
      <c r="S38" s="643"/>
      <c r="T38" s="643"/>
      <c r="V38" s="2"/>
      <c r="W38" s="2"/>
      <c r="X38" s="632"/>
      <c r="Y38" s="632"/>
      <c r="Z38" s="633"/>
      <c r="AA38" s="634"/>
      <c r="AB38" s="634"/>
      <c r="AC38" s="353"/>
      <c r="AD38" s="353"/>
      <c r="AE38" s="353"/>
      <c r="AF38" s="353"/>
      <c r="AG38" s="353"/>
      <c r="AH38" s="353"/>
      <c r="AI38" s="353"/>
      <c r="AJ38" s="353"/>
      <c r="AK38" s="353"/>
      <c r="AL38" s="353"/>
      <c r="AM38" s="353"/>
      <c r="AN38" s="353"/>
      <c r="AO38" s="635"/>
      <c r="AP38" s="353"/>
      <c r="AQ38" s="353"/>
      <c r="AR38" s="2"/>
      <c r="AS38" s="2"/>
      <c r="AT38" s="2"/>
      <c r="AU38" s="2"/>
    </row>
    <row r="39" spans="1:47" ht="12.65" customHeight="1" x14ac:dyDescent="0.25">
      <c r="A39" s="618"/>
      <c r="B39" s="622"/>
      <c r="C39" s="623"/>
      <c r="D39" s="387"/>
      <c r="E39" s="509"/>
      <c r="F39" s="499"/>
      <c r="G39" s="641"/>
      <c r="H39" s="645"/>
      <c r="I39" s="500"/>
      <c r="J39" s="499"/>
      <c r="K39" s="500"/>
      <c r="L39" s="499"/>
      <c r="M39" s="500"/>
      <c r="N39" s="499"/>
      <c r="O39" s="641"/>
      <c r="P39" s="603"/>
      <c r="Q39" s="605"/>
      <c r="R39" s="603"/>
      <c r="S39" s="643"/>
      <c r="T39" s="643"/>
      <c r="V39" s="2"/>
      <c r="W39" s="2"/>
      <c r="X39" s="632"/>
      <c r="Y39" s="632"/>
      <c r="Z39" s="633"/>
      <c r="AA39" s="634"/>
      <c r="AB39" s="634"/>
      <c r="AC39" s="353"/>
      <c r="AD39" s="353"/>
      <c r="AE39" s="353"/>
      <c r="AF39" s="353"/>
      <c r="AG39" s="353"/>
      <c r="AH39" s="353"/>
      <c r="AI39" s="353"/>
      <c r="AJ39" s="353"/>
      <c r="AK39" s="353"/>
      <c r="AL39" s="353"/>
      <c r="AM39" s="353"/>
      <c r="AN39" s="353"/>
      <c r="AO39" s="635"/>
      <c r="AP39" s="353"/>
      <c r="AQ39" s="353"/>
      <c r="AR39" s="2"/>
      <c r="AS39" s="2"/>
      <c r="AT39" s="2"/>
      <c r="AU39" s="2"/>
    </row>
    <row r="40" spans="1:47" ht="12.75" customHeight="1" x14ac:dyDescent="0.25">
      <c r="A40" s="618"/>
      <c r="B40" s="622"/>
      <c r="C40" s="623"/>
      <c r="D40" s="387"/>
      <c r="E40" s="509"/>
      <c r="F40" s="499"/>
      <c r="G40" s="641"/>
      <c r="H40" s="645"/>
      <c r="I40" s="500"/>
      <c r="J40" s="499"/>
      <c r="K40" s="500"/>
      <c r="L40" s="499"/>
      <c r="M40" s="500"/>
      <c r="N40" s="499"/>
      <c r="O40" s="641"/>
      <c r="P40" s="603"/>
      <c r="Q40" s="605"/>
      <c r="R40" s="603"/>
      <c r="S40" s="643"/>
      <c r="T40" s="643"/>
      <c r="V40" s="2"/>
      <c r="W40" s="2"/>
      <c r="X40" s="632"/>
      <c r="Y40" s="632"/>
      <c r="Z40" s="633"/>
      <c r="AA40" s="634"/>
      <c r="AB40" s="634"/>
      <c r="AC40" s="353"/>
      <c r="AD40" s="353"/>
      <c r="AE40" s="353"/>
      <c r="AF40" s="353"/>
      <c r="AG40" s="353"/>
      <c r="AH40" s="353"/>
      <c r="AI40" s="353"/>
      <c r="AJ40" s="353"/>
      <c r="AK40" s="353"/>
      <c r="AL40" s="353"/>
      <c r="AM40" s="353"/>
      <c r="AN40" s="353"/>
      <c r="AO40" s="635"/>
      <c r="AP40" s="353"/>
      <c r="AQ40" s="353"/>
      <c r="AR40" s="2"/>
      <c r="AS40" s="2"/>
      <c r="AT40" s="2"/>
      <c r="AU40" s="2"/>
    </row>
    <row r="41" spans="1:47" ht="12.65" customHeight="1" x14ac:dyDescent="0.25">
      <c r="A41" s="618"/>
      <c r="B41" s="622"/>
      <c r="C41" s="623"/>
      <c r="D41" s="387"/>
      <c r="E41" s="509"/>
      <c r="F41" s="499"/>
      <c r="G41" s="641"/>
      <c r="H41" s="645"/>
      <c r="I41" s="500"/>
      <c r="J41" s="499"/>
      <c r="K41" s="500"/>
      <c r="L41" s="499"/>
      <c r="M41" s="500"/>
      <c r="N41" s="499"/>
      <c r="O41" s="641"/>
      <c r="P41" s="603"/>
      <c r="Q41" s="605"/>
      <c r="R41" s="603"/>
      <c r="S41" s="643"/>
      <c r="T41" s="643"/>
      <c r="V41" s="2"/>
      <c r="W41" s="2"/>
      <c r="X41" s="632"/>
      <c r="Y41" s="632"/>
      <c r="Z41" s="633"/>
      <c r="AA41" s="634"/>
      <c r="AB41" s="634"/>
      <c r="AC41" s="353"/>
      <c r="AD41" s="353"/>
      <c r="AE41" s="353"/>
      <c r="AF41" s="353"/>
      <c r="AG41" s="353"/>
      <c r="AH41" s="353"/>
      <c r="AI41" s="353"/>
      <c r="AJ41" s="353"/>
      <c r="AK41" s="353"/>
      <c r="AL41" s="353"/>
      <c r="AM41" s="353"/>
      <c r="AN41" s="353"/>
      <c r="AO41" s="635"/>
      <c r="AP41" s="353"/>
      <c r="AQ41" s="353"/>
      <c r="AR41" s="2"/>
      <c r="AS41" s="2"/>
      <c r="AT41" s="2"/>
      <c r="AU41" s="2"/>
    </row>
    <row r="42" spans="1:47" ht="12.65" customHeight="1" x14ac:dyDescent="0.25">
      <c r="A42" s="618"/>
      <c r="B42" s="622"/>
      <c r="C42" s="623"/>
      <c r="D42" s="387"/>
      <c r="E42" s="509"/>
      <c r="F42" s="499"/>
      <c r="G42" s="641"/>
      <c r="H42" s="645"/>
      <c r="I42" s="500"/>
      <c r="J42" s="499"/>
      <c r="K42" s="500"/>
      <c r="L42" s="499"/>
      <c r="M42" s="500"/>
      <c r="N42" s="499"/>
      <c r="O42" s="641"/>
      <c r="P42" s="603"/>
      <c r="Q42" s="605"/>
      <c r="R42" s="603"/>
      <c r="S42" s="643"/>
      <c r="T42" s="643"/>
      <c r="V42" s="2"/>
      <c r="W42" s="2"/>
      <c r="X42" s="632"/>
      <c r="Y42" s="632"/>
      <c r="Z42" s="633"/>
      <c r="AA42" s="634"/>
      <c r="AB42" s="634"/>
      <c r="AC42" s="353"/>
      <c r="AD42" s="353"/>
      <c r="AE42" s="353"/>
      <c r="AF42" s="353"/>
      <c r="AG42" s="353"/>
      <c r="AH42" s="353"/>
      <c r="AI42" s="353"/>
      <c r="AJ42" s="353"/>
      <c r="AK42" s="353"/>
      <c r="AL42" s="353"/>
      <c r="AM42" s="353"/>
      <c r="AN42" s="353"/>
      <c r="AO42" s="635"/>
      <c r="AP42" s="353"/>
      <c r="AQ42" s="353"/>
      <c r="AR42" s="2"/>
      <c r="AS42" s="2"/>
      <c r="AT42" s="2"/>
      <c r="AU42" s="2"/>
    </row>
    <row r="43" spans="1:47" ht="12.75" customHeight="1" x14ac:dyDescent="0.25">
      <c r="A43" s="618"/>
      <c r="B43" s="622"/>
      <c r="C43" s="623"/>
      <c r="D43" s="387"/>
      <c r="E43" s="509"/>
      <c r="F43" s="499"/>
      <c r="G43" s="641"/>
      <c r="H43" s="645"/>
      <c r="I43" s="500"/>
      <c r="J43" s="499"/>
      <c r="K43" s="500"/>
      <c r="L43" s="499"/>
      <c r="M43" s="500"/>
      <c r="N43" s="499"/>
      <c r="O43" s="641"/>
      <c r="P43" s="603"/>
      <c r="Q43" s="605"/>
      <c r="R43" s="603"/>
      <c r="S43" s="643"/>
      <c r="T43" s="643"/>
      <c r="V43" s="2"/>
      <c r="W43" s="2"/>
      <c r="X43" s="632"/>
      <c r="Y43" s="632"/>
      <c r="Z43" s="633"/>
      <c r="AA43" s="634"/>
      <c r="AB43" s="634"/>
      <c r="AC43" s="353"/>
      <c r="AD43" s="353"/>
      <c r="AE43" s="353"/>
      <c r="AF43" s="353"/>
      <c r="AG43" s="353"/>
      <c r="AH43" s="353"/>
      <c r="AI43" s="353"/>
      <c r="AJ43" s="353"/>
      <c r="AK43" s="353"/>
      <c r="AL43" s="353"/>
      <c r="AM43" s="353"/>
      <c r="AN43" s="353"/>
      <c r="AO43" s="635"/>
      <c r="AP43" s="353"/>
      <c r="AQ43" s="353"/>
      <c r="AR43" s="2"/>
      <c r="AS43" s="2"/>
      <c r="AT43" s="2"/>
      <c r="AU43" s="2"/>
    </row>
    <row r="44" spans="1:47" ht="18" customHeight="1" x14ac:dyDescent="0.3">
      <c r="A44" s="619"/>
      <c r="B44" s="624"/>
      <c r="C44" s="625"/>
      <c r="D44" s="167" t="s">
        <v>6</v>
      </c>
      <c r="E44" s="510"/>
      <c r="F44" s="501"/>
      <c r="G44" s="642"/>
      <c r="H44" s="646"/>
      <c r="I44" s="502"/>
      <c r="J44" s="501"/>
      <c r="K44" s="502"/>
      <c r="L44" s="501"/>
      <c r="M44" s="502"/>
      <c r="N44" s="501"/>
      <c r="O44" s="642"/>
      <c r="P44" s="604"/>
      <c r="Q44" s="606"/>
      <c r="R44" s="604"/>
      <c r="S44" s="495"/>
      <c r="T44" s="495"/>
      <c r="V44" s="489"/>
      <c r="W44" s="490"/>
      <c r="X44" s="632"/>
      <c r="Y44" s="632"/>
      <c r="Z44" s="633"/>
      <c r="AA44" s="504"/>
      <c r="AB44" s="504"/>
      <c r="AC44" s="353"/>
      <c r="AD44" s="353"/>
      <c r="AE44" s="353"/>
      <c r="AF44" s="353"/>
      <c r="AG44" s="353"/>
      <c r="AH44" s="353"/>
      <c r="AI44" s="353"/>
      <c r="AJ44" s="353"/>
      <c r="AK44" s="353"/>
      <c r="AL44" s="353"/>
      <c r="AM44" s="353"/>
      <c r="AN44" s="353"/>
      <c r="AO44" s="635"/>
      <c r="AP44" s="353"/>
      <c r="AQ44" s="353"/>
      <c r="AR44" s="2"/>
      <c r="AS44" s="2"/>
      <c r="AT44" s="2"/>
      <c r="AU44" s="2"/>
    </row>
    <row r="45" spans="1:47" ht="15" customHeight="1" x14ac:dyDescent="0.25">
      <c r="A45" s="197" t="s">
        <v>156</v>
      </c>
      <c r="B45" s="626" t="s">
        <v>157</v>
      </c>
      <c r="C45" s="627"/>
      <c r="D45" s="198"/>
      <c r="E45" s="199" t="s">
        <v>147</v>
      </c>
      <c r="F45" s="639" t="s">
        <v>148</v>
      </c>
      <c r="G45" s="640"/>
      <c r="H45" s="644" t="s">
        <v>165</v>
      </c>
      <c r="I45" s="637"/>
      <c r="J45" s="636" t="s">
        <v>166</v>
      </c>
      <c r="K45" s="637"/>
      <c r="L45" s="644" t="s">
        <v>165</v>
      </c>
      <c r="M45" s="637"/>
      <c r="N45" s="636" t="s">
        <v>166</v>
      </c>
      <c r="O45" s="637"/>
      <c r="P45" s="200">
        <v>30</v>
      </c>
      <c r="Q45" s="201">
        <v>3</v>
      </c>
      <c r="R45" s="202" t="s">
        <v>153</v>
      </c>
      <c r="S45" s="203"/>
      <c r="T45" s="204" t="s">
        <v>153</v>
      </c>
      <c r="V45" s="490"/>
      <c r="W45" s="490"/>
      <c r="X45" s="628"/>
      <c r="Y45" s="628"/>
      <c r="Z45" s="179"/>
      <c r="AA45" s="614"/>
      <c r="AB45" s="614"/>
      <c r="AC45" s="629"/>
      <c r="AD45" s="629"/>
      <c r="AE45" s="629"/>
      <c r="AF45" s="629"/>
      <c r="AG45" s="180"/>
      <c r="AH45" s="180"/>
      <c r="AI45" s="629"/>
      <c r="AJ45" s="629"/>
      <c r="AK45" s="171"/>
      <c r="AL45" s="172"/>
      <c r="AM45" s="615"/>
      <c r="AN45" s="615"/>
      <c r="AO45" s="615"/>
      <c r="AP45" s="630"/>
      <c r="AQ45" s="616"/>
      <c r="AR45" s="2"/>
      <c r="AS45" s="2"/>
      <c r="AT45" s="2"/>
      <c r="AU45" s="2"/>
    </row>
    <row r="46" spans="1:47" ht="15" customHeight="1" x14ac:dyDescent="0.25">
      <c r="A46" s="187"/>
      <c r="B46" s="588"/>
      <c r="C46" s="589"/>
      <c r="D46" s="189"/>
      <c r="E46" s="183"/>
      <c r="F46" s="590"/>
      <c r="G46" s="591"/>
      <c r="H46" s="592"/>
      <c r="I46" s="593"/>
      <c r="J46" s="594"/>
      <c r="K46" s="595"/>
      <c r="L46" s="592"/>
      <c r="M46" s="593"/>
      <c r="N46" s="594"/>
      <c r="O46" s="595"/>
      <c r="P46" s="194"/>
      <c r="Q46" s="195"/>
      <c r="R46" s="186"/>
      <c r="S46" s="177"/>
      <c r="T46" s="190"/>
      <c r="V46" s="490"/>
      <c r="W46" s="490"/>
      <c r="X46" s="181"/>
      <c r="Y46" s="181"/>
      <c r="Z46" s="179"/>
      <c r="AA46" s="182"/>
      <c r="AB46" s="182"/>
      <c r="AC46" s="629"/>
      <c r="AD46" s="629"/>
      <c r="AE46" s="629"/>
      <c r="AF46" s="629"/>
      <c r="AG46" s="180"/>
      <c r="AH46" s="180"/>
      <c r="AI46" s="629"/>
      <c r="AJ46" s="629"/>
      <c r="AK46" s="171"/>
      <c r="AL46" s="172"/>
      <c r="AM46" s="615"/>
      <c r="AN46" s="615"/>
      <c r="AO46" s="615"/>
      <c r="AP46" s="616"/>
      <c r="AQ46" s="616"/>
      <c r="AR46" s="2"/>
      <c r="AS46" s="2"/>
      <c r="AT46" s="2"/>
      <c r="AU46" s="2"/>
    </row>
    <row r="47" spans="1:47" ht="15" customHeight="1" x14ac:dyDescent="0.25">
      <c r="A47" s="187"/>
      <c r="B47" s="588"/>
      <c r="C47" s="589"/>
      <c r="D47" s="188"/>
      <c r="E47" s="184"/>
      <c r="F47" s="596"/>
      <c r="G47" s="597"/>
      <c r="H47" s="592"/>
      <c r="I47" s="593"/>
      <c r="J47" s="594"/>
      <c r="K47" s="595"/>
      <c r="L47" s="592"/>
      <c r="M47" s="593"/>
      <c r="N47" s="594"/>
      <c r="O47" s="595"/>
      <c r="P47" s="194"/>
      <c r="Q47" s="195"/>
      <c r="R47" s="186"/>
      <c r="S47" s="177"/>
      <c r="T47" s="190"/>
      <c r="V47" s="490"/>
      <c r="W47" s="490"/>
      <c r="X47" s="613"/>
      <c r="Y47" s="613"/>
      <c r="Z47" s="170"/>
      <c r="AA47" s="614"/>
      <c r="AB47" s="614"/>
      <c r="AC47" s="173"/>
      <c r="AD47" s="173"/>
      <c r="AE47" s="173"/>
      <c r="AF47" s="173"/>
      <c r="AG47" s="165"/>
      <c r="AH47" s="165"/>
      <c r="AI47" s="165"/>
      <c r="AJ47" s="165"/>
      <c r="AK47" s="171"/>
      <c r="AL47" s="172"/>
      <c r="AM47" s="615"/>
      <c r="AN47" s="615"/>
      <c r="AO47" s="615"/>
      <c r="AP47" s="616"/>
      <c r="AQ47" s="616"/>
      <c r="AR47" s="2"/>
      <c r="AS47" s="2"/>
      <c r="AT47" s="2"/>
      <c r="AU47" s="2"/>
    </row>
    <row r="48" spans="1:47" ht="15" customHeight="1" x14ac:dyDescent="0.25">
      <c r="A48" s="187"/>
      <c r="B48" s="588"/>
      <c r="C48" s="589"/>
      <c r="D48" s="188"/>
      <c r="E48" s="184"/>
      <c r="F48" s="590"/>
      <c r="G48" s="591"/>
      <c r="H48" s="592"/>
      <c r="I48" s="593"/>
      <c r="J48" s="594"/>
      <c r="K48" s="595"/>
      <c r="L48" s="592"/>
      <c r="M48" s="593"/>
      <c r="N48" s="594"/>
      <c r="O48" s="595"/>
      <c r="P48" s="194"/>
      <c r="Q48" s="195"/>
      <c r="R48" s="186"/>
      <c r="S48" s="177"/>
      <c r="T48" s="190"/>
      <c r="V48" s="490"/>
      <c r="W48" s="490"/>
      <c r="X48" s="613"/>
      <c r="Y48" s="613"/>
      <c r="Z48" s="170"/>
      <c r="AA48" s="614"/>
      <c r="AB48" s="614"/>
      <c r="AC48" s="173"/>
      <c r="AD48" s="173"/>
      <c r="AE48" s="173"/>
      <c r="AF48" s="173"/>
      <c r="AG48" s="165"/>
      <c r="AH48" s="165"/>
      <c r="AI48" s="165"/>
      <c r="AJ48" s="165"/>
      <c r="AK48" s="171"/>
      <c r="AL48" s="172"/>
      <c r="AM48" s="615"/>
      <c r="AN48" s="615"/>
      <c r="AO48" s="615"/>
      <c r="AP48" s="616"/>
      <c r="AQ48" s="616"/>
      <c r="AR48" s="2"/>
      <c r="AS48" s="2"/>
      <c r="AT48" s="2"/>
      <c r="AU48" s="2"/>
    </row>
    <row r="49" spans="1:47" ht="15" customHeight="1" x14ac:dyDescent="0.25">
      <c r="A49" s="187"/>
      <c r="B49" s="588"/>
      <c r="C49" s="589"/>
      <c r="D49" s="188"/>
      <c r="E49" s="184"/>
      <c r="F49" s="590"/>
      <c r="G49" s="591"/>
      <c r="H49" s="592"/>
      <c r="I49" s="593"/>
      <c r="J49" s="594"/>
      <c r="K49" s="595"/>
      <c r="L49" s="592"/>
      <c r="M49" s="593"/>
      <c r="N49" s="594"/>
      <c r="O49" s="595"/>
      <c r="P49" s="194"/>
      <c r="Q49" s="195"/>
      <c r="R49" s="186"/>
      <c r="S49" s="177"/>
      <c r="T49" s="190"/>
      <c r="V49" s="490"/>
      <c r="W49" s="490"/>
      <c r="X49" s="613"/>
      <c r="Y49" s="613"/>
      <c r="Z49" s="170"/>
      <c r="AA49" s="614"/>
      <c r="AB49" s="614"/>
      <c r="AC49" s="173"/>
      <c r="AD49" s="173"/>
      <c r="AE49" s="173"/>
      <c r="AF49" s="173"/>
      <c r="AG49" s="165"/>
      <c r="AH49" s="165"/>
      <c r="AI49" s="165"/>
      <c r="AJ49" s="165"/>
      <c r="AK49" s="171"/>
      <c r="AL49" s="172"/>
      <c r="AM49" s="615"/>
      <c r="AN49" s="615"/>
      <c r="AO49" s="615"/>
      <c r="AP49" s="616"/>
      <c r="AQ49" s="616"/>
      <c r="AR49" s="2"/>
      <c r="AS49" s="2"/>
      <c r="AT49" s="2"/>
      <c r="AU49" s="2"/>
    </row>
    <row r="50" spans="1:47" ht="15" customHeight="1" x14ac:dyDescent="0.25">
      <c r="A50" s="187"/>
      <c r="B50" s="588"/>
      <c r="C50" s="589"/>
      <c r="D50" s="188"/>
      <c r="E50" s="184"/>
      <c r="F50" s="590"/>
      <c r="G50" s="591"/>
      <c r="H50" s="592"/>
      <c r="I50" s="593"/>
      <c r="J50" s="594"/>
      <c r="K50" s="595"/>
      <c r="L50" s="592"/>
      <c r="M50" s="593"/>
      <c r="N50" s="594"/>
      <c r="O50" s="595"/>
      <c r="P50" s="194"/>
      <c r="Q50" s="195"/>
      <c r="R50" s="186"/>
      <c r="S50" s="177"/>
      <c r="T50" s="190"/>
      <c r="V50" s="490"/>
      <c r="W50" s="490"/>
      <c r="X50" s="613"/>
      <c r="Y50" s="613"/>
      <c r="Z50" s="170"/>
      <c r="AA50" s="614"/>
      <c r="AB50" s="614"/>
      <c r="AC50" s="173"/>
      <c r="AD50" s="173"/>
      <c r="AE50" s="173"/>
      <c r="AF50" s="173"/>
      <c r="AG50" s="165"/>
      <c r="AH50" s="165"/>
      <c r="AI50" s="165"/>
      <c r="AJ50" s="165"/>
      <c r="AK50" s="171"/>
      <c r="AL50" s="172"/>
      <c r="AM50" s="615"/>
      <c r="AN50" s="615"/>
      <c r="AO50" s="615"/>
      <c r="AP50" s="616"/>
      <c r="AQ50" s="616"/>
      <c r="AR50" s="2"/>
      <c r="AS50" s="2"/>
      <c r="AT50" s="2"/>
      <c r="AU50" s="2"/>
    </row>
    <row r="51" spans="1:47" ht="15" customHeight="1" x14ac:dyDescent="0.25">
      <c r="A51" s="187"/>
      <c r="B51" s="588"/>
      <c r="C51" s="589"/>
      <c r="D51" s="188"/>
      <c r="E51" s="184"/>
      <c r="F51" s="590"/>
      <c r="G51" s="591"/>
      <c r="H51" s="592"/>
      <c r="I51" s="593"/>
      <c r="J51" s="594"/>
      <c r="K51" s="595"/>
      <c r="L51" s="592"/>
      <c r="M51" s="593"/>
      <c r="N51" s="594"/>
      <c r="O51" s="595"/>
      <c r="P51" s="194"/>
      <c r="Q51" s="195"/>
      <c r="R51" s="186"/>
      <c r="S51" s="177"/>
      <c r="T51" s="190"/>
      <c r="V51" s="490"/>
      <c r="W51" s="490"/>
      <c r="X51" s="613"/>
      <c r="Y51" s="613"/>
      <c r="Z51" s="170"/>
      <c r="AA51" s="614"/>
      <c r="AB51" s="614"/>
      <c r="AC51" s="173"/>
      <c r="AD51" s="173"/>
      <c r="AE51" s="173"/>
      <c r="AF51" s="173"/>
      <c r="AG51" s="165"/>
      <c r="AH51" s="165"/>
      <c r="AI51" s="165"/>
      <c r="AJ51" s="165"/>
      <c r="AK51" s="171"/>
      <c r="AL51" s="172"/>
      <c r="AM51" s="615"/>
      <c r="AN51" s="615"/>
      <c r="AO51" s="615"/>
      <c r="AP51" s="616"/>
      <c r="AQ51" s="616"/>
      <c r="AR51" s="2"/>
      <c r="AS51" s="2"/>
      <c r="AT51" s="2"/>
      <c r="AU51" s="2"/>
    </row>
    <row r="52" spans="1:47" ht="15" customHeight="1" x14ac:dyDescent="0.25">
      <c r="A52" s="187"/>
      <c r="B52" s="588"/>
      <c r="C52" s="589"/>
      <c r="D52" s="188"/>
      <c r="E52" s="184"/>
      <c r="F52" s="590"/>
      <c r="G52" s="591"/>
      <c r="H52" s="592"/>
      <c r="I52" s="593"/>
      <c r="J52" s="594"/>
      <c r="K52" s="595"/>
      <c r="L52" s="592"/>
      <c r="M52" s="593"/>
      <c r="N52" s="594"/>
      <c r="O52" s="595"/>
      <c r="P52" s="194"/>
      <c r="Q52" s="195"/>
      <c r="R52" s="186"/>
      <c r="S52" s="177"/>
      <c r="T52" s="190"/>
      <c r="V52" s="490"/>
      <c r="W52" s="490"/>
      <c r="X52" s="613"/>
      <c r="Y52" s="613"/>
      <c r="Z52" s="170"/>
      <c r="AA52" s="614"/>
      <c r="AB52" s="614"/>
      <c r="AC52" s="173"/>
      <c r="AD52" s="173"/>
      <c r="AE52" s="173"/>
      <c r="AF52" s="173"/>
      <c r="AG52" s="165"/>
      <c r="AH52" s="165"/>
      <c r="AI52" s="165"/>
      <c r="AJ52" s="165"/>
      <c r="AK52" s="171"/>
      <c r="AL52" s="172"/>
      <c r="AM52" s="615"/>
      <c r="AN52" s="615"/>
      <c r="AO52" s="615"/>
      <c r="AP52" s="616"/>
      <c r="AQ52" s="616"/>
      <c r="AR52" s="2"/>
      <c r="AS52" s="2"/>
      <c r="AT52" s="2"/>
      <c r="AU52" s="2"/>
    </row>
    <row r="53" spans="1:47" ht="15" customHeight="1" x14ac:dyDescent="0.25">
      <c r="A53" s="187"/>
      <c r="B53" s="588"/>
      <c r="C53" s="589"/>
      <c r="D53" s="188"/>
      <c r="E53" s="184"/>
      <c r="F53" s="590"/>
      <c r="G53" s="591"/>
      <c r="H53" s="592"/>
      <c r="I53" s="593"/>
      <c r="J53" s="594"/>
      <c r="K53" s="595"/>
      <c r="L53" s="592"/>
      <c r="M53" s="593"/>
      <c r="N53" s="594"/>
      <c r="O53" s="595"/>
      <c r="P53" s="194"/>
      <c r="Q53" s="195"/>
      <c r="R53" s="186"/>
      <c r="S53" s="177"/>
      <c r="T53" s="190"/>
      <c r="V53" s="490"/>
      <c r="W53" s="490"/>
      <c r="X53" s="613"/>
      <c r="Y53" s="613"/>
      <c r="Z53" s="170"/>
      <c r="AA53" s="614"/>
      <c r="AB53" s="614"/>
      <c r="AC53" s="173"/>
      <c r="AD53" s="173"/>
      <c r="AE53" s="173"/>
      <c r="AF53" s="173"/>
      <c r="AG53" s="165"/>
      <c r="AH53" s="165"/>
      <c r="AI53" s="165"/>
      <c r="AJ53" s="165"/>
      <c r="AK53" s="171"/>
      <c r="AL53" s="172"/>
      <c r="AM53" s="615"/>
      <c r="AN53" s="615"/>
      <c r="AO53" s="615"/>
      <c r="AP53" s="616"/>
      <c r="AQ53" s="616"/>
      <c r="AR53" s="2"/>
      <c r="AS53" s="2"/>
      <c r="AT53" s="2"/>
      <c r="AU53" s="2"/>
    </row>
    <row r="54" spans="1:47" ht="15" customHeight="1" x14ac:dyDescent="0.25">
      <c r="A54" s="187"/>
      <c r="B54" s="588"/>
      <c r="C54" s="589"/>
      <c r="D54" s="188"/>
      <c r="E54" s="184"/>
      <c r="F54" s="590"/>
      <c r="G54" s="591"/>
      <c r="H54" s="592"/>
      <c r="I54" s="593"/>
      <c r="J54" s="594"/>
      <c r="K54" s="595"/>
      <c r="L54" s="592"/>
      <c r="M54" s="593"/>
      <c r="N54" s="594"/>
      <c r="O54" s="595"/>
      <c r="P54" s="194"/>
      <c r="Q54" s="195"/>
      <c r="R54" s="186"/>
      <c r="S54" s="177"/>
      <c r="T54" s="190"/>
      <c r="V54" s="490"/>
      <c r="W54" s="490"/>
      <c r="X54" s="613"/>
      <c r="Y54" s="613"/>
      <c r="Z54" s="170"/>
      <c r="AA54" s="614"/>
      <c r="AB54" s="614"/>
      <c r="AC54" s="173"/>
      <c r="AD54" s="173"/>
      <c r="AE54" s="173"/>
      <c r="AF54" s="173"/>
      <c r="AG54" s="165"/>
      <c r="AH54" s="165"/>
      <c r="AI54" s="165"/>
      <c r="AJ54" s="165"/>
      <c r="AK54" s="171"/>
      <c r="AL54" s="172"/>
      <c r="AM54" s="615"/>
      <c r="AN54" s="615"/>
      <c r="AO54" s="615"/>
      <c r="AP54" s="616"/>
      <c r="AQ54" s="616"/>
      <c r="AR54" s="2"/>
      <c r="AS54" s="2"/>
      <c r="AT54" s="2"/>
      <c r="AU54" s="2"/>
    </row>
    <row r="55" spans="1:47" ht="15" customHeight="1" x14ac:dyDescent="0.25">
      <c r="A55" s="187"/>
      <c r="B55" s="588"/>
      <c r="C55" s="589"/>
      <c r="D55" s="188"/>
      <c r="E55" s="184"/>
      <c r="F55" s="590"/>
      <c r="G55" s="591"/>
      <c r="H55" s="592"/>
      <c r="I55" s="593"/>
      <c r="J55" s="594"/>
      <c r="K55" s="595"/>
      <c r="L55" s="592"/>
      <c r="M55" s="593"/>
      <c r="N55" s="594"/>
      <c r="O55" s="595"/>
      <c r="P55" s="194"/>
      <c r="Q55" s="195"/>
      <c r="R55" s="186"/>
      <c r="S55" s="177"/>
      <c r="T55" s="190"/>
      <c r="V55" s="2"/>
      <c r="W55" s="2"/>
      <c r="X55" s="613"/>
      <c r="Y55" s="613"/>
      <c r="Z55" s="170"/>
      <c r="AA55" s="614"/>
      <c r="AB55" s="614"/>
      <c r="AC55" s="173"/>
      <c r="AD55" s="173"/>
      <c r="AE55" s="173"/>
      <c r="AF55" s="173"/>
      <c r="AG55" s="165"/>
      <c r="AH55" s="165"/>
      <c r="AI55" s="165"/>
      <c r="AJ55" s="165"/>
      <c r="AK55" s="171"/>
      <c r="AL55" s="172"/>
      <c r="AM55" s="615"/>
      <c r="AN55" s="615"/>
      <c r="AO55" s="615"/>
      <c r="AP55" s="616"/>
      <c r="AQ55" s="616"/>
      <c r="AR55" s="2"/>
      <c r="AS55" s="2"/>
      <c r="AT55" s="2"/>
      <c r="AU55" s="2"/>
    </row>
    <row r="56" spans="1:47" ht="15" customHeight="1" x14ac:dyDescent="0.25">
      <c r="A56" s="187"/>
      <c r="B56" s="588"/>
      <c r="C56" s="589"/>
      <c r="D56" s="188"/>
      <c r="E56" s="184"/>
      <c r="F56" s="590"/>
      <c r="G56" s="591"/>
      <c r="H56" s="592"/>
      <c r="I56" s="593"/>
      <c r="J56" s="594"/>
      <c r="K56" s="595"/>
      <c r="L56" s="592"/>
      <c r="M56" s="593"/>
      <c r="N56" s="594"/>
      <c r="O56" s="595"/>
      <c r="P56" s="194"/>
      <c r="Q56" s="195"/>
      <c r="R56" s="186"/>
      <c r="S56" s="177"/>
      <c r="T56" s="190"/>
      <c r="V56" s="2"/>
      <c r="W56" s="2"/>
      <c r="X56" s="613"/>
      <c r="Y56" s="613"/>
      <c r="Z56" s="170"/>
      <c r="AA56" s="614"/>
      <c r="AB56" s="614"/>
      <c r="AC56" s="173"/>
      <c r="AD56" s="173"/>
      <c r="AE56" s="173"/>
      <c r="AF56" s="173"/>
      <c r="AG56" s="165"/>
      <c r="AH56" s="165"/>
      <c r="AI56" s="165"/>
      <c r="AJ56" s="165"/>
      <c r="AK56" s="171"/>
      <c r="AL56" s="172"/>
      <c r="AM56" s="615"/>
      <c r="AN56" s="615"/>
      <c r="AO56" s="615"/>
      <c r="AP56" s="616"/>
      <c r="AQ56" s="616"/>
      <c r="AR56" s="2"/>
      <c r="AS56" s="2"/>
      <c r="AT56" s="2"/>
      <c r="AU56" s="2"/>
    </row>
    <row r="57" spans="1:47" ht="15.65" customHeight="1" x14ac:dyDescent="0.25">
      <c r="A57" s="187"/>
      <c r="B57" s="588"/>
      <c r="C57" s="589"/>
      <c r="D57" s="188"/>
      <c r="E57" s="184"/>
      <c r="F57" s="590"/>
      <c r="G57" s="591"/>
      <c r="H57" s="592"/>
      <c r="I57" s="593"/>
      <c r="J57" s="594"/>
      <c r="K57" s="595"/>
      <c r="L57" s="592"/>
      <c r="M57" s="593"/>
      <c r="N57" s="594"/>
      <c r="O57" s="595"/>
      <c r="P57" s="194"/>
      <c r="Q57" s="195"/>
      <c r="R57" s="186"/>
      <c r="S57" s="177"/>
      <c r="T57" s="190"/>
      <c r="V57" s="2"/>
      <c r="W57" s="2"/>
      <c r="X57" s="613"/>
      <c r="Y57" s="613"/>
      <c r="Z57" s="170"/>
      <c r="AA57" s="614"/>
      <c r="AB57" s="614"/>
      <c r="AC57" s="173"/>
      <c r="AD57" s="173"/>
      <c r="AE57" s="173"/>
      <c r="AF57" s="173"/>
      <c r="AG57" s="165"/>
      <c r="AH57" s="165"/>
      <c r="AI57" s="165"/>
      <c r="AJ57" s="165"/>
      <c r="AK57" s="171"/>
      <c r="AL57" s="172"/>
      <c r="AM57" s="615"/>
      <c r="AN57" s="615"/>
      <c r="AO57" s="615"/>
      <c r="AP57" s="616"/>
      <c r="AQ57" s="616"/>
      <c r="AR57" s="2"/>
      <c r="AS57" s="2"/>
      <c r="AT57" s="2"/>
      <c r="AU57" s="2"/>
    </row>
    <row r="58" spans="1:47" ht="15.65" customHeight="1" x14ac:dyDescent="0.25">
      <c r="A58" s="187"/>
      <c r="B58" s="588"/>
      <c r="C58" s="589"/>
      <c r="D58" s="188"/>
      <c r="E58" s="184"/>
      <c r="F58" s="596"/>
      <c r="G58" s="597"/>
      <c r="H58" s="592"/>
      <c r="I58" s="593"/>
      <c r="J58" s="594"/>
      <c r="K58" s="595"/>
      <c r="L58" s="592"/>
      <c r="M58" s="593"/>
      <c r="N58" s="594"/>
      <c r="O58" s="595"/>
      <c r="P58" s="194"/>
      <c r="Q58" s="195"/>
      <c r="R58" s="186"/>
      <c r="S58" s="177"/>
      <c r="T58" s="190"/>
      <c r="V58" s="2"/>
      <c r="W58" s="2"/>
      <c r="X58" s="613"/>
      <c r="Y58" s="613"/>
      <c r="Z58" s="170"/>
      <c r="AA58" s="614"/>
      <c r="AB58" s="614"/>
      <c r="AC58" s="173"/>
      <c r="AD58" s="173"/>
      <c r="AE58" s="173"/>
      <c r="AF58" s="173"/>
      <c r="AG58" s="165"/>
      <c r="AH58" s="165"/>
      <c r="AI58" s="165"/>
      <c r="AJ58" s="165"/>
      <c r="AK58" s="171"/>
      <c r="AL58" s="172"/>
      <c r="AM58" s="615"/>
      <c r="AN58" s="615"/>
      <c r="AO58" s="615"/>
      <c r="AP58" s="616"/>
      <c r="AQ58" s="616"/>
      <c r="AR58" s="2"/>
      <c r="AS58" s="2"/>
      <c r="AT58" s="2"/>
      <c r="AU58" s="2"/>
    </row>
    <row r="59" spans="1:47" ht="15.65" customHeight="1" x14ac:dyDescent="0.25">
      <c r="A59" s="187"/>
      <c r="B59" s="588"/>
      <c r="C59" s="589"/>
      <c r="D59" s="188"/>
      <c r="E59" s="184"/>
      <c r="F59" s="596"/>
      <c r="G59" s="597"/>
      <c r="H59" s="592"/>
      <c r="I59" s="593"/>
      <c r="J59" s="594"/>
      <c r="K59" s="595"/>
      <c r="L59" s="592"/>
      <c r="M59" s="593"/>
      <c r="N59" s="594"/>
      <c r="O59" s="595"/>
      <c r="P59" s="194"/>
      <c r="Q59" s="195"/>
      <c r="R59" s="186"/>
      <c r="S59" s="177"/>
      <c r="T59" s="190"/>
      <c r="V59" s="2"/>
      <c r="W59" s="2"/>
      <c r="X59" s="613"/>
      <c r="Y59" s="613"/>
      <c r="Z59" s="170"/>
      <c r="AA59" s="614"/>
      <c r="AB59" s="614"/>
      <c r="AC59" s="173"/>
      <c r="AD59" s="173"/>
      <c r="AE59" s="173"/>
      <c r="AF59" s="173"/>
      <c r="AG59" s="165"/>
      <c r="AH59" s="165"/>
      <c r="AI59" s="165"/>
      <c r="AJ59" s="165"/>
      <c r="AK59" s="171"/>
      <c r="AL59" s="172"/>
      <c r="AM59" s="615"/>
      <c r="AN59" s="615"/>
      <c r="AO59" s="615"/>
      <c r="AP59" s="616"/>
      <c r="AQ59" s="616"/>
      <c r="AR59" s="2"/>
      <c r="AS59" s="2"/>
      <c r="AT59" s="2"/>
      <c r="AU59" s="2"/>
    </row>
    <row r="60" spans="1:47" ht="15.65" customHeight="1" x14ac:dyDescent="0.25">
      <c r="A60" s="187"/>
      <c r="B60" s="588"/>
      <c r="C60" s="589"/>
      <c r="D60" s="189"/>
      <c r="E60" s="183"/>
      <c r="F60" s="590"/>
      <c r="G60" s="591"/>
      <c r="H60" s="592"/>
      <c r="I60" s="593"/>
      <c r="J60" s="594"/>
      <c r="K60" s="595"/>
      <c r="L60" s="592"/>
      <c r="M60" s="593"/>
      <c r="N60" s="594"/>
      <c r="O60" s="595"/>
      <c r="P60" s="194"/>
      <c r="Q60" s="195"/>
      <c r="R60" s="186"/>
      <c r="S60" s="177"/>
      <c r="T60" s="190"/>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47" ht="15.65" customHeight="1" x14ac:dyDescent="0.25">
      <c r="A61" s="187"/>
      <c r="B61" s="588"/>
      <c r="C61" s="589"/>
      <c r="D61" s="188"/>
      <c r="E61" s="184"/>
      <c r="F61" s="596"/>
      <c r="G61" s="597"/>
      <c r="H61" s="592"/>
      <c r="I61" s="593"/>
      <c r="J61" s="594"/>
      <c r="K61" s="595"/>
      <c r="L61" s="592"/>
      <c r="M61" s="593"/>
      <c r="N61" s="594"/>
      <c r="O61" s="595"/>
      <c r="P61" s="194"/>
      <c r="Q61" s="195"/>
      <c r="R61" s="186"/>
      <c r="S61" s="177"/>
      <c r="T61" s="190"/>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47" ht="15.65" customHeight="1" x14ac:dyDescent="0.25">
      <c r="A62" s="187"/>
      <c r="B62" s="588"/>
      <c r="C62" s="589"/>
      <c r="D62" s="188"/>
      <c r="E62" s="184"/>
      <c r="F62" s="590"/>
      <c r="G62" s="591"/>
      <c r="H62" s="592"/>
      <c r="I62" s="593"/>
      <c r="J62" s="594"/>
      <c r="K62" s="595"/>
      <c r="L62" s="592"/>
      <c r="M62" s="593"/>
      <c r="N62" s="594"/>
      <c r="O62" s="595"/>
      <c r="P62" s="194"/>
      <c r="Q62" s="195"/>
      <c r="R62" s="186"/>
      <c r="S62" s="177"/>
      <c r="T62" s="190"/>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row>
    <row r="63" spans="1:47" ht="15.65" customHeight="1" x14ac:dyDescent="0.25">
      <c r="A63" s="187"/>
      <c r="B63" s="588"/>
      <c r="C63" s="589"/>
      <c r="D63" s="188"/>
      <c r="E63" s="184"/>
      <c r="F63" s="590"/>
      <c r="G63" s="591"/>
      <c r="H63" s="592"/>
      <c r="I63" s="593"/>
      <c r="J63" s="594"/>
      <c r="K63" s="595"/>
      <c r="L63" s="592"/>
      <c r="M63" s="593"/>
      <c r="N63" s="594"/>
      <c r="O63" s="595"/>
      <c r="P63" s="194"/>
      <c r="Q63" s="195"/>
      <c r="R63" s="186"/>
      <c r="S63" s="177"/>
      <c r="T63" s="190"/>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47" ht="15.65" customHeight="1" x14ac:dyDescent="0.25">
      <c r="A64" s="187"/>
      <c r="B64" s="588"/>
      <c r="C64" s="589"/>
      <c r="D64" s="188"/>
      <c r="E64" s="184"/>
      <c r="F64" s="590"/>
      <c r="G64" s="591"/>
      <c r="H64" s="592"/>
      <c r="I64" s="593"/>
      <c r="J64" s="594"/>
      <c r="K64" s="595"/>
      <c r="L64" s="592"/>
      <c r="M64" s="593"/>
      <c r="N64" s="594"/>
      <c r="O64" s="595"/>
      <c r="P64" s="194"/>
      <c r="Q64" s="195"/>
      <c r="R64" s="186"/>
      <c r="S64" s="177"/>
      <c r="T64" s="190"/>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row>
    <row r="65" spans="1:47" ht="15.65" customHeight="1" x14ac:dyDescent="0.25">
      <c r="A65" s="187"/>
      <c r="B65" s="588"/>
      <c r="C65" s="589"/>
      <c r="D65" s="188"/>
      <c r="E65" s="184"/>
      <c r="F65" s="590"/>
      <c r="G65" s="591"/>
      <c r="H65" s="592"/>
      <c r="I65" s="593"/>
      <c r="J65" s="594"/>
      <c r="K65" s="595"/>
      <c r="L65" s="592"/>
      <c r="M65" s="593"/>
      <c r="N65" s="594"/>
      <c r="O65" s="595"/>
      <c r="P65" s="194"/>
      <c r="Q65" s="195"/>
      <c r="R65" s="186"/>
      <c r="S65" s="177"/>
      <c r="T65" s="190"/>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row>
    <row r="66" spans="1:47" ht="15.65" customHeight="1" x14ac:dyDescent="0.25">
      <c r="A66" s="187"/>
      <c r="B66" s="588"/>
      <c r="C66" s="589"/>
      <c r="D66" s="188"/>
      <c r="E66" s="184"/>
      <c r="F66" s="590"/>
      <c r="G66" s="591"/>
      <c r="H66" s="592"/>
      <c r="I66" s="593"/>
      <c r="J66" s="594"/>
      <c r="K66" s="595"/>
      <c r="L66" s="592"/>
      <c r="M66" s="593"/>
      <c r="N66" s="594"/>
      <c r="O66" s="595"/>
      <c r="P66" s="194"/>
      <c r="Q66" s="195"/>
      <c r="R66" s="186"/>
      <c r="S66" s="177"/>
      <c r="T66" s="190"/>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ht="15.65" customHeight="1" x14ac:dyDescent="0.25">
      <c r="A67" s="187"/>
      <c r="B67" s="588"/>
      <c r="C67" s="589"/>
      <c r="D67" s="188"/>
      <c r="E67" s="184"/>
      <c r="F67" s="590"/>
      <c r="G67" s="591"/>
      <c r="H67" s="592"/>
      <c r="I67" s="593"/>
      <c r="J67" s="594"/>
      <c r="K67" s="595"/>
      <c r="L67" s="592"/>
      <c r="M67" s="593"/>
      <c r="N67" s="594"/>
      <c r="O67" s="595"/>
      <c r="P67" s="194"/>
      <c r="Q67" s="195"/>
      <c r="R67" s="186"/>
      <c r="S67" s="177"/>
      <c r="T67" s="190"/>
    </row>
    <row r="68" spans="1:47" ht="15.65" customHeight="1" x14ac:dyDescent="0.25">
      <c r="A68" s="187"/>
      <c r="B68" s="588"/>
      <c r="C68" s="589"/>
      <c r="D68" s="188"/>
      <c r="E68" s="184"/>
      <c r="F68" s="590"/>
      <c r="G68" s="591"/>
      <c r="H68" s="592"/>
      <c r="I68" s="593"/>
      <c r="J68" s="594"/>
      <c r="K68" s="595"/>
      <c r="L68" s="592"/>
      <c r="M68" s="593"/>
      <c r="N68" s="594"/>
      <c r="O68" s="595"/>
      <c r="P68" s="194"/>
      <c r="Q68" s="195"/>
      <c r="R68" s="186"/>
      <c r="S68" s="177"/>
      <c r="T68" s="190"/>
    </row>
    <row r="69" spans="1:47" ht="15.65" customHeight="1" x14ac:dyDescent="0.25">
      <c r="A69" s="187"/>
      <c r="B69" s="588"/>
      <c r="C69" s="589"/>
      <c r="D69" s="188"/>
      <c r="E69" s="184"/>
      <c r="F69" s="590"/>
      <c r="G69" s="591"/>
      <c r="H69" s="592"/>
      <c r="I69" s="593"/>
      <c r="J69" s="594"/>
      <c r="K69" s="595"/>
      <c r="L69" s="592"/>
      <c r="M69" s="593"/>
      <c r="N69" s="594"/>
      <c r="O69" s="595"/>
      <c r="P69" s="194"/>
      <c r="Q69" s="195"/>
      <c r="R69" s="186"/>
      <c r="S69" s="177"/>
      <c r="T69" s="190"/>
      <c r="U69" s="2"/>
      <c r="V69" s="2"/>
    </row>
    <row r="70" spans="1:47" ht="15.65" customHeight="1" x14ac:dyDescent="0.25">
      <c r="A70" s="187"/>
      <c r="B70" s="588"/>
      <c r="C70" s="589"/>
      <c r="D70" s="188"/>
      <c r="E70" s="184"/>
      <c r="F70" s="590"/>
      <c r="G70" s="591"/>
      <c r="H70" s="592"/>
      <c r="I70" s="593"/>
      <c r="J70" s="594"/>
      <c r="K70" s="595"/>
      <c r="L70" s="592"/>
      <c r="M70" s="593"/>
      <c r="N70" s="594"/>
      <c r="O70" s="595"/>
      <c r="P70" s="194"/>
      <c r="Q70" s="195"/>
      <c r="R70" s="186"/>
      <c r="S70" s="177"/>
      <c r="T70" s="190"/>
      <c r="U70" s="2"/>
      <c r="V70" s="2"/>
    </row>
    <row r="71" spans="1:47" ht="15.65" customHeight="1" x14ac:dyDescent="0.25">
      <c r="A71" s="187"/>
      <c r="B71" s="588"/>
      <c r="C71" s="589"/>
      <c r="D71" s="188"/>
      <c r="E71" s="184"/>
      <c r="F71" s="590"/>
      <c r="G71" s="591"/>
      <c r="H71" s="592"/>
      <c r="I71" s="593"/>
      <c r="J71" s="594"/>
      <c r="K71" s="595"/>
      <c r="L71" s="592"/>
      <c r="M71" s="593"/>
      <c r="N71" s="594"/>
      <c r="O71" s="595"/>
      <c r="P71" s="194"/>
      <c r="Q71" s="195"/>
      <c r="R71" s="186"/>
      <c r="S71" s="177"/>
      <c r="T71" s="190"/>
      <c r="U71" s="2"/>
      <c r="V71" s="2"/>
    </row>
    <row r="72" spans="1:47" ht="15.65" customHeight="1" x14ac:dyDescent="0.25">
      <c r="A72" s="187"/>
      <c r="B72" s="588"/>
      <c r="C72" s="589"/>
      <c r="D72" s="188"/>
      <c r="E72" s="184"/>
      <c r="F72" s="596"/>
      <c r="G72" s="597"/>
      <c r="H72" s="592"/>
      <c r="I72" s="593"/>
      <c r="J72" s="594"/>
      <c r="K72" s="595"/>
      <c r="L72" s="592"/>
      <c r="M72" s="593"/>
      <c r="N72" s="594"/>
      <c r="O72" s="595"/>
      <c r="P72" s="194"/>
      <c r="Q72" s="195"/>
      <c r="R72" s="186"/>
      <c r="S72" s="177"/>
      <c r="T72" s="190"/>
      <c r="U72" s="2"/>
      <c r="V72" s="2"/>
    </row>
    <row r="73" spans="1:47" ht="15.65" customHeight="1" x14ac:dyDescent="0.25">
      <c r="A73" s="187"/>
      <c r="B73" s="588"/>
      <c r="C73" s="589"/>
      <c r="D73" s="188"/>
      <c r="E73" s="184"/>
      <c r="F73" s="596"/>
      <c r="G73" s="597"/>
      <c r="H73" s="592"/>
      <c r="I73" s="593"/>
      <c r="J73" s="594"/>
      <c r="K73" s="595"/>
      <c r="L73" s="592"/>
      <c r="M73" s="593"/>
      <c r="N73" s="594"/>
      <c r="O73" s="595"/>
      <c r="P73" s="194"/>
      <c r="Q73" s="195"/>
      <c r="R73" s="186"/>
      <c r="S73" s="177"/>
      <c r="T73" s="190"/>
      <c r="U73" s="2"/>
      <c r="V73" s="2"/>
    </row>
    <row r="74" spans="1:47" ht="15.65" customHeight="1" x14ac:dyDescent="0.25">
      <c r="A74" s="187"/>
      <c r="B74" s="588"/>
      <c r="C74" s="589"/>
      <c r="D74" s="189"/>
      <c r="E74" s="183"/>
      <c r="F74" s="590"/>
      <c r="G74" s="591"/>
      <c r="H74" s="592"/>
      <c r="I74" s="593"/>
      <c r="J74" s="594"/>
      <c r="K74" s="595"/>
      <c r="L74" s="592"/>
      <c r="M74" s="593"/>
      <c r="N74" s="594"/>
      <c r="O74" s="595"/>
      <c r="P74" s="194"/>
      <c r="Q74" s="195"/>
      <c r="R74" s="186"/>
      <c r="S74" s="177"/>
      <c r="T74" s="190"/>
      <c r="U74" s="2"/>
      <c r="V74" s="2"/>
    </row>
    <row r="75" spans="1:47" ht="15.65" customHeight="1" x14ac:dyDescent="0.25">
      <c r="A75" s="187"/>
      <c r="B75" s="588"/>
      <c r="C75" s="589"/>
      <c r="D75" s="188"/>
      <c r="E75" s="184"/>
      <c r="F75" s="596"/>
      <c r="G75" s="597"/>
      <c r="H75" s="592"/>
      <c r="I75" s="593"/>
      <c r="J75" s="594"/>
      <c r="K75" s="595"/>
      <c r="L75" s="592"/>
      <c r="M75" s="593"/>
      <c r="N75" s="594"/>
      <c r="O75" s="595"/>
      <c r="P75" s="194"/>
      <c r="Q75" s="195"/>
      <c r="R75" s="186"/>
      <c r="S75" s="177"/>
      <c r="T75" s="190"/>
      <c r="U75" s="2"/>
      <c r="V75" s="2"/>
    </row>
    <row r="76" spans="1:47" ht="15.65" customHeight="1" x14ac:dyDescent="0.25">
      <c r="A76" s="187"/>
      <c r="B76" s="588"/>
      <c r="C76" s="589"/>
      <c r="D76" s="188"/>
      <c r="E76" s="184"/>
      <c r="F76" s="590"/>
      <c r="G76" s="591"/>
      <c r="H76" s="592"/>
      <c r="I76" s="593"/>
      <c r="J76" s="594"/>
      <c r="K76" s="595"/>
      <c r="L76" s="592"/>
      <c r="M76" s="593"/>
      <c r="N76" s="594"/>
      <c r="O76" s="595"/>
      <c r="P76" s="194"/>
      <c r="Q76" s="195"/>
      <c r="R76" s="186"/>
      <c r="S76" s="177"/>
      <c r="T76" s="190"/>
      <c r="U76" s="2"/>
      <c r="V76" s="2"/>
    </row>
    <row r="77" spans="1:47" ht="15.65" customHeight="1" x14ac:dyDescent="0.25">
      <c r="A77" s="187"/>
      <c r="B77" s="588"/>
      <c r="C77" s="589"/>
      <c r="D77" s="188"/>
      <c r="E77" s="184"/>
      <c r="F77" s="590"/>
      <c r="G77" s="591"/>
      <c r="H77" s="592"/>
      <c r="I77" s="593"/>
      <c r="J77" s="594"/>
      <c r="K77" s="595"/>
      <c r="L77" s="592"/>
      <c r="M77" s="593"/>
      <c r="N77" s="594"/>
      <c r="O77" s="595"/>
      <c r="P77" s="194"/>
      <c r="Q77" s="195"/>
      <c r="R77" s="186"/>
      <c r="S77" s="177"/>
      <c r="T77" s="190"/>
      <c r="U77" s="2"/>
      <c r="V77" s="2"/>
    </row>
    <row r="78" spans="1:47" ht="15.65" customHeight="1" x14ac:dyDescent="0.25">
      <c r="A78" s="187"/>
      <c r="B78" s="588"/>
      <c r="C78" s="589"/>
      <c r="D78" s="188"/>
      <c r="E78" s="184"/>
      <c r="F78" s="590"/>
      <c r="G78" s="591"/>
      <c r="H78" s="592"/>
      <c r="I78" s="593"/>
      <c r="J78" s="594"/>
      <c r="K78" s="595"/>
      <c r="L78" s="592"/>
      <c r="M78" s="593"/>
      <c r="N78" s="594"/>
      <c r="O78" s="595"/>
      <c r="P78" s="194"/>
      <c r="Q78" s="195"/>
      <c r="R78" s="186"/>
      <c r="S78" s="177"/>
      <c r="T78" s="190"/>
      <c r="U78" s="2"/>
      <c r="V78" s="2"/>
    </row>
    <row r="79" spans="1:47" ht="15.65" customHeight="1" x14ac:dyDescent="0.25">
      <c r="A79" s="187"/>
      <c r="B79" s="588"/>
      <c r="C79" s="589"/>
      <c r="D79" s="188"/>
      <c r="E79" s="184"/>
      <c r="F79" s="590"/>
      <c r="G79" s="591"/>
      <c r="H79" s="592"/>
      <c r="I79" s="593"/>
      <c r="J79" s="594"/>
      <c r="K79" s="595"/>
      <c r="L79" s="592"/>
      <c r="M79" s="593"/>
      <c r="N79" s="594"/>
      <c r="O79" s="595"/>
      <c r="P79" s="194"/>
      <c r="Q79" s="195"/>
      <c r="R79" s="186"/>
      <c r="S79" s="177"/>
      <c r="T79" s="190"/>
      <c r="U79" s="2"/>
      <c r="V79" s="2"/>
    </row>
    <row r="80" spans="1:47" ht="15.65" customHeight="1" x14ac:dyDescent="0.25">
      <c r="A80" s="187"/>
      <c r="B80" s="588"/>
      <c r="C80" s="589"/>
      <c r="D80" s="188"/>
      <c r="E80" s="184"/>
      <c r="F80" s="590"/>
      <c r="G80" s="591"/>
      <c r="H80" s="592"/>
      <c r="I80" s="593"/>
      <c r="J80" s="594"/>
      <c r="K80" s="595"/>
      <c r="L80" s="592"/>
      <c r="M80" s="593"/>
      <c r="N80" s="594"/>
      <c r="O80" s="595"/>
      <c r="P80" s="194"/>
      <c r="Q80" s="195"/>
      <c r="R80" s="186"/>
      <c r="S80" s="177"/>
      <c r="T80" s="190"/>
      <c r="U80" s="2"/>
      <c r="V80" s="2"/>
    </row>
    <row r="81" spans="1:22" ht="15.65" customHeight="1" x14ac:dyDescent="0.25">
      <c r="A81" s="187"/>
      <c r="B81" s="588"/>
      <c r="C81" s="589"/>
      <c r="D81" s="188"/>
      <c r="E81" s="184"/>
      <c r="F81" s="590"/>
      <c r="G81" s="591"/>
      <c r="H81" s="592"/>
      <c r="I81" s="593"/>
      <c r="J81" s="594"/>
      <c r="K81" s="595"/>
      <c r="L81" s="592"/>
      <c r="M81" s="593"/>
      <c r="N81" s="594"/>
      <c r="O81" s="595"/>
      <c r="P81" s="194"/>
      <c r="Q81" s="195"/>
      <c r="R81" s="186"/>
      <c r="S81" s="177"/>
      <c r="T81" s="190"/>
      <c r="U81" s="2"/>
      <c r="V81" s="2"/>
    </row>
    <row r="82" spans="1:22" ht="15.65" customHeight="1" x14ac:dyDescent="0.25">
      <c r="A82" s="187"/>
      <c r="B82" s="588"/>
      <c r="C82" s="589"/>
      <c r="D82" s="188"/>
      <c r="E82" s="184"/>
      <c r="F82" s="590"/>
      <c r="G82" s="591"/>
      <c r="H82" s="592"/>
      <c r="I82" s="593"/>
      <c r="J82" s="594"/>
      <c r="K82" s="595"/>
      <c r="L82" s="592"/>
      <c r="M82" s="593"/>
      <c r="N82" s="594"/>
      <c r="O82" s="595"/>
      <c r="P82" s="194"/>
      <c r="Q82" s="195"/>
      <c r="R82" s="186"/>
      <c r="S82" s="177"/>
      <c r="T82" s="190"/>
      <c r="U82" s="2"/>
      <c r="V82" s="2"/>
    </row>
    <row r="83" spans="1:22" ht="15.65" customHeight="1" x14ac:dyDescent="0.25">
      <c r="A83" s="187"/>
      <c r="B83" s="588"/>
      <c r="C83" s="589"/>
      <c r="D83" s="188"/>
      <c r="E83" s="184"/>
      <c r="F83" s="590"/>
      <c r="G83" s="591"/>
      <c r="H83" s="592"/>
      <c r="I83" s="593"/>
      <c r="J83" s="594"/>
      <c r="K83" s="595"/>
      <c r="L83" s="592"/>
      <c r="M83" s="593"/>
      <c r="N83" s="594"/>
      <c r="O83" s="595"/>
      <c r="P83" s="194"/>
      <c r="Q83" s="195"/>
      <c r="R83" s="186"/>
      <c r="S83" s="177"/>
      <c r="T83" s="190"/>
      <c r="U83" s="2"/>
      <c r="V83" s="2"/>
    </row>
    <row r="84" spans="1:22" ht="15.65" customHeight="1" x14ac:dyDescent="0.25">
      <c r="A84" s="187"/>
      <c r="B84" s="588"/>
      <c r="C84" s="589"/>
      <c r="D84" s="188"/>
      <c r="E84" s="184"/>
      <c r="F84" s="590"/>
      <c r="G84" s="591"/>
      <c r="H84" s="592"/>
      <c r="I84" s="593"/>
      <c r="J84" s="594"/>
      <c r="K84" s="595"/>
      <c r="L84" s="592"/>
      <c r="M84" s="593"/>
      <c r="N84" s="594"/>
      <c r="O84" s="595"/>
      <c r="P84" s="194"/>
      <c r="Q84" s="195"/>
      <c r="R84" s="186"/>
      <c r="S84" s="177"/>
      <c r="T84" s="190"/>
      <c r="U84" s="2"/>
      <c r="V84" s="2"/>
    </row>
    <row r="85" spans="1:22" ht="15.65" customHeight="1" x14ac:dyDescent="0.25">
      <c r="A85" s="187"/>
      <c r="B85" s="588"/>
      <c r="C85" s="589"/>
      <c r="D85" s="188"/>
      <c r="E85" s="184"/>
      <c r="F85" s="590"/>
      <c r="G85" s="591"/>
      <c r="H85" s="592"/>
      <c r="I85" s="593"/>
      <c r="J85" s="594"/>
      <c r="K85" s="595"/>
      <c r="L85" s="592"/>
      <c r="M85" s="593"/>
      <c r="N85" s="594"/>
      <c r="O85" s="595"/>
      <c r="P85" s="194"/>
      <c r="Q85" s="195"/>
      <c r="R85" s="186"/>
      <c r="S85" s="177"/>
      <c r="T85" s="190"/>
      <c r="U85" s="2"/>
      <c r="V85" s="2"/>
    </row>
    <row r="86" spans="1:22" ht="15.65" customHeight="1" x14ac:dyDescent="0.25">
      <c r="A86" s="187"/>
      <c r="B86" s="588"/>
      <c r="C86" s="589"/>
      <c r="D86" s="188"/>
      <c r="E86" s="184"/>
      <c r="F86" s="596"/>
      <c r="G86" s="597"/>
      <c r="H86" s="592"/>
      <c r="I86" s="593"/>
      <c r="J86" s="594"/>
      <c r="K86" s="595"/>
      <c r="L86" s="592"/>
      <c r="M86" s="593"/>
      <c r="N86" s="594"/>
      <c r="O86" s="595"/>
      <c r="P86" s="194"/>
      <c r="Q86" s="195"/>
      <c r="R86" s="186"/>
      <c r="S86" s="177"/>
      <c r="T86" s="190"/>
      <c r="U86" s="2"/>
      <c r="V86" s="2"/>
    </row>
    <row r="87" spans="1:22" ht="15.65" customHeight="1" x14ac:dyDescent="0.25">
      <c r="A87" s="187"/>
      <c r="B87" s="588"/>
      <c r="C87" s="589"/>
      <c r="D87" s="188"/>
      <c r="E87" s="184"/>
      <c r="F87" s="596"/>
      <c r="G87" s="597"/>
      <c r="H87" s="592"/>
      <c r="I87" s="593"/>
      <c r="J87" s="594"/>
      <c r="K87" s="595"/>
      <c r="L87" s="592"/>
      <c r="M87" s="593"/>
      <c r="N87" s="594"/>
      <c r="O87" s="595"/>
      <c r="P87" s="194"/>
      <c r="Q87" s="195"/>
      <c r="R87" s="186"/>
      <c r="S87" s="177"/>
      <c r="T87" s="190"/>
      <c r="U87" s="2"/>
      <c r="V87" s="2"/>
    </row>
    <row r="88" spans="1:22" ht="15" customHeight="1" x14ac:dyDescent="0.25">
      <c r="A88" s="187"/>
      <c r="B88" s="588"/>
      <c r="C88" s="589"/>
      <c r="D88" s="189"/>
      <c r="E88" s="183"/>
      <c r="F88" s="590"/>
      <c r="G88" s="591"/>
      <c r="H88" s="592"/>
      <c r="I88" s="593"/>
      <c r="J88" s="594"/>
      <c r="K88" s="595"/>
      <c r="L88" s="592"/>
      <c r="M88" s="593"/>
      <c r="N88" s="594"/>
      <c r="O88" s="595"/>
      <c r="P88" s="194"/>
      <c r="Q88" s="195"/>
      <c r="R88" s="186"/>
      <c r="S88" s="177"/>
      <c r="T88" s="190"/>
      <c r="U88" s="2"/>
      <c r="V88" s="2"/>
    </row>
    <row r="89" spans="1:22" ht="15" customHeight="1" x14ac:dyDescent="0.25">
      <c r="A89" s="187"/>
      <c r="B89" s="588"/>
      <c r="C89" s="589"/>
      <c r="D89" s="188"/>
      <c r="E89" s="184"/>
      <c r="F89" s="596"/>
      <c r="G89" s="597"/>
      <c r="H89" s="592"/>
      <c r="I89" s="593"/>
      <c r="J89" s="594"/>
      <c r="K89" s="595"/>
      <c r="L89" s="592"/>
      <c r="M89" s="593"/>
      <c r="N89" s="594"/>
      <c r="O89" s="595"/>
      <c r="P89" s="194"/>
      <c r="Q89" s="195"/>
      <c r="R89" s="186"/>
      <c r="S89" s="177"/>
      <c r="T89" s="190"/>
      <c r="U89" s="2"/>
      <c r="V89" s="2"/>
    </row>
    <row r="90" spans="1:22" ht="15.65" customHeight="1" x14ac:dyDescent="0.25">
      <c r="A90" s="187"/>
      <c r="B90" s="588"/>
      <c r="C90" s="589"/>
      <c r="D90" s="188"/>
      <c r="E90" s="184"/>
      <c r="F90" s="590"/>
      <c r="G90" s="591"/>
      <c r="H90" s="592"/>
      <c r="I90" s="593"/>
      <c r="J90" s="594"/>
      <c r="K90" s="595"/>
      <c r="L90" s="592"/>
      <c r="M90" s="593"/>
      <c r="N90" s="594"/>
      <c r="O90" s="595"/>
      <c r="P90" s="194"/>
      <c r="Q90" s="195"/>
      <c r="R90" s="186"/>
      <c r="S90" s="177"/>
      <c r="T90" s="190"/>
      <c r="U90" s="2"/>
      <c r="V90" s="2"/>
    </row>
    <row r="91" spans="1:22" ht="15.65" customHeight="1" x14ac:dyDescent="0.25">
      <c r="A91" s="187"/>
      <c r="B91" s="588"/>
      <c r="C91" s="589"/>
      <c r="D91" s="188"/>
      <c r="E91" s="184"/>
      <c r="F91" s="590"/>
      <c r="G91" s="591"/>
      <c r="H91" s="592"/>
      <c r="I91" s="593"/>
      <c r="J91" s="594"/>
      <c r="K91" s="595"/>
      <c r="L91" s="592"/>
      <c r="M91" s="593"/>
      <c r="N91" s="594"/>
      <c r="O91" s="595"/>
      <c r="P91" s="194"/>
      <c r="Q91" s="195"/>
      <c r="R91" s="186"/>
      <c r="S91" s="177"/>
      <c r="T91" s="190"/>
      <c r="U91" s="2"/>
      <c r="V91" s="2"/>
    </row>
    <row r="92" spans="1:22" ht="15.65" customHeight="1" x14ac:dyDescent="0.25">
      <c r="A92" s="187"/>
      <c r="B92" s="588"/>
      <c r="C92" s="589"/>
      <c r="D92" s="188"/>
      <c r="E92" s="184"/>
      <c r="F92" s="590"/>
      <c r="G92" s="591"/>
      <c r="H92" s="592"/>
      <c r="I92" s="593"/>
      <c r="J92" s="594"/>
      <c r="K92" s="595"/>
      <c r="L92" s="592"/>
      <c r="M92" s="593"/>
      <c r="N92" s="594"/>
      <c r="O92" s="595"/>
      <c r="P92" s="194"/>
      <c r="Q92" s="195"/>
      <c r="R92" s="186"/>
      <c r="S92" s="177"/>
      <c r="T92" s="190"/>
      <c r="U92" s="2"/>
      <c r="V92" s="2"/>
    </row>
    <row r="93" spans="1:22" ht="15.65" customHeight="1" x14ac:dyDescent="0.25">
      <c r="A93" s="187"/>
      <c r="B93" s="588"/>
      <c r="C93" s="589"/>
      <c r="D93" s="188"/>
      <c r="E93" s="184"/>
      <c r="F93" s="590"/>
      <c r="G93" s="591"/>
      <c r="H93" s="592"/>
      <c r="I93" s="593"/>
      <c r="J93" s="594"/>
      <c r="K93" s="595"/>
      <c r="L93" s="592"/>
      <c r="M93" s="593"/>
      <c r="N93" s="594"/>
      <c r="O93" s="595"/>
      <c r="P93" s="194"/>
      <c r="Q93" s="195"/>
      <c r="R93" s="186"/>
      <c r="S93" s="177"/>
      <c r="T93" s="190"/>
      <c r="U93" s="2"/>
      <c r="V93" s="2"/>
    </row>
    <row r="94" spans="1:22" ht="15.65" customHeight="1" x14ac:dyDescent="0.25">
      <c r="A94" s="187"/>
      <c r="B94" s="588"/>
      <c r="C94" s="589"/>
      <c r="D94" s="188"/>
      <c r="E94" s="184"/>
      <c r="F94" s="590"/>
      <c r="G94" s="591"/>
      <c r="H94" s="592"/>
      <c r="I94" s="593"/>
      <c r="J94" s="594"/>
      <c r="K94" s="595"/>
      <c r="L94" s="592"/>
      <c r="M94" s="593"/>
      <c r="N94" s="594"/>
      <c r="O94" s="595"/>
      <c r="P94" s="194"/>
      <c r="Q94" s="195"/>
      <c r="R94" s="186"/>
      <c r="S94" s="177"/>
      <c r="T94" s="190"/>
      <c r="U94" s="2"/>
      <c r="V94" s="2"/>
    </row>
    <row r="95" spans="1:22" ht="15.65" customHeight="1" x14ac:dyDescent="0.25">
      <c r="A95" s="187"/>
      <c r="B95" s="588"/>
      <c r="C95" s="589"/>
      <c r="D95" s="188"/>
      <c r="E95" s="184"/>
      <c r="F95" s="590"/>
      <c r="G95" s="591"/>
      <c r="H95" s="592"/>
      <c r="I95" s="593"/>
      <c r="J95" s="594"/>
      <c r="K95" s="595"/>
      <c r="L95" s="592"/>
      <c r="M95" s="593"/>
      <c r="N95" s="594"/>
      <c r="O95" s="595"/>
      <c r="P95" s="194"/>
      <c r="Q95" s="195"/>
      <c r="R95" s="186"/>
      <c r="S95" s="177"/>
      <c r="T95" s="190"/>
      <c r="U95" s="2"/>
      <c r="V95" s="2"/>
    </row>
    <row r="96" spans="1:22" ht="15.65" customHeight="1" x14ac:dyDescent="0.25">
      <c r="A96" s="187"/>
      <c r="B96" s="588"/>
      <c r="C96" s="589"/>
      <c r="D96" s="188"/>
      <c r="E96" s="184"/>
      <c r="F96" s="590"/>
      <c r="G96" s="591"/>
      <c r="H96" s="592"/>
      <c r="I96" s="593"/>
      <c r="J96" s="594"/>
      <c r="K96" s="595"/>
      <c r="L96" s="592"/>
      <c r="M96" s="593"/>
      <c r="N96" s="594"/>
      <c r="O96" s="595"/>
      <c r="P96" s="194"/>
      <c r="Q96" s="195"/>
      <c r="R96" s="186"/>
      <c r="S96" s="177"/>
      <c r="T96" s="190"/>
      <c r="U96" s="2"/>
      <c r="V96" s="2"/>
    </row>
    <row r="97" spans="1:22" ht="15.65" customHeight="1" x14ac:dyDescent="0.25">
      <c r="A97" s="187"/>
      <c r="B97" s="588"/>
      <c r="C97" s="589"/>
      <c r="D97" s="188"/>
      <c r="E97" s="184"/>
      <c r="F97" s="590"/>
      <c r="G97" s="591"/>
      <c r="H97" s="592"/>
      <c r="I97" s="593"/>
      <c r="J97" s="594"/>
      <c r="K97" s="595"/>
      <c r="L97" s="592"/>
      <c r="M97" s="593"/>
      <c r="N97" s="594"/>
      <c r="O97" s="595"/>
      <c r="P97" s="194"/>
      <c r="Q97" s="195"/>
      <c r="R97" s="186"/>
      <c r="S97" s="177"/>
      <c r="T97" s="190"/>
      <c r="U97" s="2"/>
      <c r="V97" s="2"/>
    </row>
    <row r="98" spans="1:22" ht="15.65" customHeight="1" x14ac:dyDescent="0.25">
      <c r="A98" s="187"/>
      <c r="B98" s="588"/>
      <c r="C98" s="589"/>
      <c r="D98" s="188"/>
      <c r="E98" s="184"/>
      <c r="F98" s="590"/>
      <c r="G98" s="591"/>
      <c r="H98" s="592"/>
      <c r="I98" s="593"/>
      <c r="J98" s="594"/>
      <c r="K98" s="595"/>
      <c r="L98" s="592"/>
      <c r="M98" s="593"/>
      <c r="N98" s="594"/>
      <c r="O98" s="595"/>
      <c r="P98" s="194"/>
      <c r="Q98" s="195"/>
      <c r="R98" s="186"/>
      <c r="S98" s="177"/>
      <c r="T98" s="190"/>
      <c r="U98" s="2"/>
      <c r="V98" s="2"/>
    </row>
    <row r="99" spans="1:22" ht="15.65" customHeight="1" x14ac:dyDescent="0.25">
      <c r="A99" s="187"/>
      <c r="B99" s="588"/>
      <c r="C99" s="589"/>
      <c r="D99" s="188"/>
      <c r="E99" s="184"/>
      <c r="F99" s="590"/>
      <c r="G99" s="591"/>
      <c r="H99" s="592"/>
      <c r="I99" s="593"/>
      <c r="J99" s="594"/>
      <c r="K99" s="595"/>
      <c r="L99" s="592"/>
      <c r="M99" s="593"/>
      <c r="N99" s="594"/>
      <c r="O99" s="595"/>
      <c r="P99" s="194"/>
      <c r="Q99" s="195"/>
      <c r="R99" s="186"/>
      <c r="S99" s="177"/>
      <c r="T99" s="190"/>
      <c r="U99" s="2"/>
      <c r="V99" s="2"/>
    </row>
    <row r="100" spans="1:22" ht="15.65" customHeight="1" x14ac:dyDescent="0.25">
      <c r="A100" s="187"/>
      <c r="B100" s="588"/>
      <c r="C100" s="589"/>
      <c r="D100" s="188"/>
      <c r="E100" s="184"/>
      <c r="F100" s="596"/>
      <c r="G100" s="597"/>
      <c r="H100" s="592"/>
      <c r="I100" s="593"/>
      <c r="J100" s="594"/>
      <c r="K100" s="595"/>
      <c r="L100" s="592"/>
      <c r="M100" s="593"/>
      <c r="N100" s="594"/>
      <c r="O100" s="595"/>
      <c r="P100" s="194"/>
      <c r="Q100" s="195"/>
      <c r="R100" s="186"/>
      <c r="S100" s="177"/>
      <c r="T100" s="190"/>
      <c r="U100" s="2"/>
      <c r="V100" s="2"/>
    </row>
    <row r="101" spans="1:22" ht="15.65" customHeight="1" x14ac:dyDescent="0.25">
      <c r="A101" s="187"/>
      <c r="B101" s="588"/>
      <c r="C101" s="589"/>
      <c r="D101" s="188"/>
      <c r="E101" s="184"/>
      <c r="F101" s="596"/>
      <c r="G101" s="597"/>
      <c r="H101" s="592"/>
      <c r="I101" s="593"/>
      <c r="J101" s="594"/>
      <c r="K101" s="595"/>
      <c r="L101" s="592"/>
      <c r="M101" s="593"/>
      <c r="N101" s="594"/>
      <c r="O101" s="595"/>
      <c r="P101" s="194"/>
      <c r="Q101" s="195"/>
      <c r="R101" s="186"/>
      <c r="S101" s="177"/>
      <c r="T101" s="190"/>
      <c r="U101" s="2"/>
      <c r="V101" s="2"/>
    </row>
    <row r="102" spans="1:22" ht="15.65" customHeight="1" x14ac:dyDescent="0.25">
      <c r="A102" s="187"/>
      <c r="B102" s="588"/>
      <c r="C102" s="589"/>
      <c r="D102" s="189"/>
      <c r="E102" s="183"/>
      <c r="F102" s="590"/>
      <c r="G102" s="591"/>
      <c r="H102" s="592"/>
      <c r="I102" s="593"/>
      <c r="J102" s="594"/>
      <c r="K102" s="595"/>
      <c r="L102" s="592"/>
      <c r="M102" s="593"/>
      <c r="N102" s="594"/>
      <c r="O102" s="595"/>
      <c r="P102" s="194"/>
      <c r="Q102" s="195"/>
      <c r="R102" s="186"/>
      <c r="S102" s="177"/>
      <c r="T102" s="190"/>
      <c r="U102" s="2"/>
      <c r="V102" s="2"/>
    </row>
    <row r="103" spans="1:22" ht="15.65" customHeight="1" x14ac:dyDescent="0.25">
      <c r="A103" s="187"/>
      <c r="B103" s="588"/>
      <c r="C103" s="589"/>
      <c r="D103" s="188"/>
      <c r="E103" s="184"/>
      <c r="F103" s="596"/>
      <c r="G103" s="597"/>
      <c r="H103" s="592"/>
      <c r="I103" s="593"/>
      <c r="J103" s="594"/>
      <c r="K103" s="595"/>
      <c r="L103" s="592"/>
      <c r="M103" s="593"/>
      <c r="N103" s="594"/>
      <c r="O103" s="595"/>
      <c r="P103" s="194"/>
      <c r="Q103" s="195"/>
      <c r="R103" s="186"/>
      <c r="S103" s="177"/>
      <c r="T103" s="190"/>
      <c r="U103" s="2"/>
      <c r="V103" s="2"/>
    </row>
    <row r="104" spans="1:22" ht="15.65" customHeight="1" x14ac:dyDescent="0.25">
      <c r="A104" s="187"/>
      <c r="B104" s="588"/>
      <c r="C104" s="589"/>
      <c r="D104" s="188"/>
      <c r="E104" s="184"/>
      <c r="F104" s="590"/>
      <c r="G104" s="591"/>
      <c r="H104" s="592"/>
      <c r="I104" s="593"/>
      <c r="J104" s="594"/>
      <c r="K104" s="595"/>
      <c r="L104" s="592"/>
      <c r="M104" s="593"/>
      <c r="N104" s="594"/>
      <c r="O104" s="595"/>
      <c r="P104" s="194"/>
      <c r="Q104" s="195"/>
      <c r="R104" s="186"/>
      <c r="S104" s="177"/>
      <c r="T104" s="190"/>
      <c r="U104" s="2"/>
      <c r="V104" s="2"/>
    </row>
    <row r="105" spans="1:22" ht="15.65" customHeight="1" x14ac:dyDescent="0.25">
      <c r="A105" s="187"/>
      <c r="B105" s="588"/>
      <c r="C105" s="589"/>
      <c r="D105" s="188"/>
      <c r="E105" s="184"/>
      <c r="F105" s="590"/>
      <c r="G105" s="591"/>
      <c r="H105" s="592"/>
      <c r="I105" s="593"/>
      <c r="J105" s="594"/>
      <c r="K105" s="595"/>
      <c r="L105" s="592"/>
      <c r="M105" s="593"/>
      <c r="N105" s="594"/>
      <c r="O105" s="595"/>
      <c r="P105" s="194"/>
      <c r="Q105" s="195"/>
      <c r="R105" s="186"/>
      <c r="S105" s="177"/>
      <c r="T105" s="190"/>
      <c r="U105" s="2"/>
      <c r="V105" s="2"/>
    </row>
    <row r="106" spans="1:22" ht="15.65" customHeight="1" x14ac:dyDescent="0.25">
      <c r="A106" s="187"/>
      <c r="B106" s="588"/>
      <c r="C106" s="589"/>
      <c r="D106" s="188"/>
      <c r="E106" s="184"/>
      <c r="F106" s="590"/>
      <c r="G106" s="591"/>
      <c r="H106" s="592"/>
      <c r="I106" s="593"/>
      <c r="J106" s="594"/>
      <c r="K106" s="595"/>
      <c r="L106" s="592"/>
      <c r="M106" s="593"/>
      <c r="N106" s="594"/>
      <c r="O106" s="595"/>
      <c r="P106" s="194"/>
      <c r="Q106" s="195"/>
      <c r="R106" s="186"/>
      <c r="S106" s="177"/>
      <c r="T106" s="190"/>
      <c r="U106" s="2"/>
      <c r="V106" s="2"/>
    </row>
    <row r="107" spans="1:22" ht="15.65" customHeight="1" x14ac:dyDescent="0.25">
      <c r="A107" s="187"/>
      <c r="B107" s="588"/>
      <c r="C107" s="589"/>
      <c r="D107" s="188"/>
      <c r="E107" s="184"/>
      <c r="F107" s="590"/>
      <c r="G107" s="591"/>
      <c r="H107" s="592"/>
      <c r="I107" s="593"/>
      <c r="J107" s="594"/>
      <c r="K107" s="595"/>
      <c r="L107" s="592"/>
      <c r="M107" s="593"/>
      <c r="N107" s="594"/>
      <c r="O107" s="595"/>
      <c r="P107" s="194"/>
      <c r="Q107" s="195"/>
      <c r="R107" s="186"/>
      <c r="S107" s="177"/>
      <c r="T107" s="190"/>
      <c r="U107" s="2"/>
      <c r="V107" s="2"/>
    </row>
    <row r="108" spans="1:22" ht="15.65" customHeight="1" x14ac:dyDescent="0.25">
      <c r="A108" s="187"/>
      <c r="B108" s="588"/>
      <c r="C108" s="589"/>
      <c r="D108" s="188"/>
      <c r="E108" s="184"/>
      <c r="F108" s="590"/>
      <c r="G108" s="591"/>
      <c r="H108" s="592"/>
      <c r="I108" s="593"/>
      <c r="J108" s="594"/>
      <c r="K108" s="595"/>
      <c r="L108" s="592"/>
      <c r="M108" s="593"/>
      <c r="N108" s="594"/>
      <c r="O108" s="595"/>
      <c r="P108" s="194"/>
      <c r="Q108" s="195"/>
      <c r="R108" s="186"/>
      <c r="S108" s="177"/>
      <c r="T108" s="190"/>
      <c r="U108" s="2"/>
      <c r="V108" s="2"/>
    </row>
    <row r="109" spans="1:22" ht="15.65" customHeight="1" x14ac:dyDescent="0.25">
      <c r="A109" s="187"/>
      <c r="B109" s="588"/>
      <c r="C109" s="589"/>
      <c r="D109" s="188"/>
      <c r="E109" s="184"/>
      <c r="F109" s="590"/>
      <c r="G109" s="591"/>
      <c r="H109" s="592"/>
      <c r="I109" s="593"/>
      <c r="J109" s="594"/>
      <c r="K109" s="595"/>
      <c r="L109" s="592"/>
      <c r="M109" s="593"/>
      <c r="N109" s="594"/>
      <c r="O109" s="595"/>
      <c r="P109" s="194"/>
      <c r="Q109" s="195"/>
      <c r="R109" s="186"/>
      <c r="S109" s="177"/>
      <c r="T109" s="190"/>
      <c r="U109" s="2"/>
      <c r="V109" s="2"/>
    </row>
    <row r="110" spans="1:22" ht="15.65" customHeight="1" x14ac:dyDescent="0.25">
      <c r="A110" s="187"/>
      <c r="B110" s="588"/>
      <c r="C110" s="589"/>
      <c r="D110" s="188"/>
      <c r="E110" s="184"/>
      <c r="F110" s="590"/>
      <c r="G110" s="591"/>
      <c r="H110" s="592"/>
      <c r="I110" s="593"/>
      <c r="J110" s="594"/>
      <c r="K110" s="595"/>
      <c r="L110" s="592"/>
      <c r="M110" s="593"/>
      <c r="N110" s="594"/>
      <c r="O110" s="595"/>
      <c r="P110" s="194"/>
      <c r="Q110" s="195"/>
      <c r="R110" s="186"/>
      <c r="S110" s="177"/>
      <c r="T110" s="190"/>
      <c r="U110" s="2"/>
      <c r="V110" s="2"/>
    </row>
    <row r="111" spans="1:22" ht="15.65" customHeight="1" x14ac:dyDescent="0.25">
      <c r="A111" s="187"/>
      <c r="B111" s="588"/>
      <c r="C111" s="589"/>
      <c r="D111" s="188"/>
      <c r="E111" s="184"/>
      <c r="F111" s="590"/>
      <c r="G111" s="591"/>
      <c r="H111" s="592"/>
      <c r="I111" s="593"/>
      <c r="J111" s="594"/>
      <c r="K111" s="595"/>
      <c r="L111" s="592"/>
      <c r="M111" s="593"/>
      <c r="N111" s="594"/>
      <c r="O111" s="595"/>
      <c r="P111" s="194"/>
      <c r="Q111" s="195"/>
      <c r="R111" s="186"/>
      <c r="S111" s="177"/>
      <c r="T111" s="190"/>
      <c r="U111" s="2"/>
      <c r="V111" s="2"/>
    </row>
    <row r="112" spans="1:22" ht="15.65" customHeight="1" x14ac:dyDescent="0.25">
      <c r="A112" s="187"/>
      <c r="B112" s="588"/>
      <c r="C112" s="589"/>
      <c r="D112" s="188"/>
      <c r="E112" s="184"/>
      <c r="F112" s="590"/>
      <c r="G112" s="591"/>
      <c r="H112" s="592"/>
      <c r="I112" s="593"/>
      <c r="J112" s="594"/>
      <c r="K112" s="595"/>
      <c r="L112" s="592"/>
      <c r="M112" s="593"/>
      <c r="N112" s="594"/>
      <c r="O112" s="595"/>
      <c r="P112" s="194"/>
      <c r="Q112" s="195"/>
      <c r="R112" s="186"/>
      <c r="S112" s="177"/>
      <c r="T112" s="190"/>
      <c r="U112" s="2"/>
      <c r="V112" s="2"/>
    </row>
    <row r="113" spans="1:22" ht="15.65" customHeight="1" x14ac:dyDescent="0.25">
      <c r="A113" s="187"/>
      <c r="B113" s="588"/>
      <c r="C113" s="589"/>
      <c r="D113" s="188"/>
      <c r="E113" s="184"/>
      <c r="F113" s="590"/>
      <c r="G113" s="591"/>
      <c r="H113" s="592"/>
      <c r="I113" s="593"/>
      <c r="J113" s="594"/>
      <c r="K113" s="595"/>
      <c r="L113" s="592"/>
      <c r="M113" s="593"/>
      <c r="N113" s="594"/>
      <c r="O113" s="595"/>
      <c r="P113" s="194"/>
      <c r="Q113" s="195"/>
      <c r="R113" s="186"/>
      <c r="S113" s="177"/>
      <c r="T113" s="190"/>
      <c r="U113" s="2"/>
      <c r="V113" s="2"/>
    </row>
    <row r="114" spans="1:22" ht="15.65" customHeight="1" x14ac:dyDescent="0.25">
      <c r="A114" s="187"/>
      <c r="B114" s="588"/>
      <c r="C114" s="589"/>
      <c r="D114" s="188"/>
      <c r="E114" s="184"/>
      <c r="F114" s="596"/>
      <c r="G114" s="597"/>
      <c r="H114" s="592"/>
      <c r="I114" s="593"/>
      <c r="J114" s="594"/>
      <c r="K114" s="595"/>
      <c r="L114" s="592"/>
      <c r="M114" s="593"/>
      <c r="N114" s="594"/>
      <c r="O114" s="595"/>
      <c r="P114" s="194"/>
      <c r="Q114" s="195"/>
      <c r="R114" s="186"/>
      <c r="S114" s="177"/>
      <c r="T114" s="190"/>
      <c r="U114" s="2"/>
      <c r="V114" s="2"/>
    </row>
    <row r="115" spans="1:22" ht="15.65" customHeight="1" x14ac:dyDescent="0.25">
      <c r="A115" s="187"/>
      <c r="B115" s="588"/>
      <c r="C115" s="589"/>
      <c r="D115" s="188"/>
      <c r="E115" s="184"/>
      <c r="F115" s="596"/>
      <c r="G115" s="597"/>
      <c r="H115" s="592"/>
      <c r="I115" s="593"/>
      <c r="J115" s="594"/>
      <c r="K115" s="595"/>
      <c r="L115" s="592"/>
      <c r="M115" s="593"/>
      <c r="N115" s="594"/>
      <c r="O115" s="595"/>
      <c r="P115" s="194"/>
      <c r="Q115" s="195"/>
      <c r="R115" s="186"/>
      <c r="S115" s="177"/>
      <c r="T115" s="190"/>
      <c r="U115" s="2"/>
      <c r="V115" s="2"/>
    </row>
    <row r="116" spans="1:22" ht="15.65" customHeight="1" x14ac:dyDescent="0.25">
      <c r="A116" s="187"/>
      <c r="B116" s="588"/>
      <c r="C116" s="589"/>
      <c r="D116" s="189"/>
      <c r="E116" s="183"/>
      <c r="F116" s="590"/>
      <c r="G116" s="591"/>
      <c r="H116" s="592"/>
      <c r="I116" s="593"/>
      <c r="J116" s="594"/>
      <c r="K116" s="595"/>
      <c r="L116" s="592"/>
      <c r="M116" s="593"/>
      <c r="N116" s="594"/>
      <c r="O116" s="595"/>
      <c r="P116" s="194"/>
      <c r="Q116" s="195"/>
      <c r="R116" s="186"/>
      <c r="S116" s="177"/>
      <c r="T116" s="190"/>
      <c r="U116" s="2"/>
      <c r="V116" s="2"/>
    </row>
    <row r="117" spans="1:22" ht="15.65" customHeight="1" x14ac:dyDescent="0.25">
      <c r="A117" s="187"/>
      <c r="B117" s="588"/>
      <c r="C117" s="589"/>
      <c r="D117" s="188"/>
      <c r="E117" s="184"/>
      <c r="F117" s="596"/>
      <c r="G117" s="597"/>
      <c r="H117" s="592"/>
      <c r="I117" s="593"/>
      <c r="J117" s="594"/>
      <c r="K117" s="595"/>
      <c r="L117" s="592"/>
      <c r="M117" s="593"/>
      <c r="N117" s="594"/>
      <c r="O117" s="595"/>
      <c r="P117" s="194"/>
      <c r="Q117" s="195"/>
      <c r="R117" s="186"/>
      <c r="S117" s="177"/>
      <c r="T117" s="190"/>
      <c r="U117" s="2"/>
      <c r="V117" s="2"/>
    </row>
    <row r="118" spans="1:22" ht="15.65" customHeight="1" x14ac:dyDescent="0.25">
      <c r="A118" s="187"/>
      <c r="B118" s="588"/>
      <c r="C118" s="589"/>
      <c r="D118" s="188"/>
      <c r="E118" s="184"/>
      <c r="F118" s="590"/>
      <c r="G118" s="591"/>
      <c r="H118" s="592"/>
      <c r="I118" s="593"/>
      <c r="J118" s="594"/>
      <c r="K118" s="595"/>
      <c r="L118" s="592"/>
      <c r="M118" s="593"/>
      <c r="N118" s="594"/>
      <c r="O118" s="595"/>
      <c r="P118" s="194"/>
      <c r="Q118" s="195"/>
      <c r="R118" s="186"/>
      <c r="S118" s="177"/>
      <c r="T118" s="190"/>
      <c r="U118" s="2"/>
      <c r="V118" s="2"/>
    </row>
    <row r="119" spans="1:22" ht="15.65" customHeight="1" x14ac:dyDescent="0.25">
      <c r="A119" s="187"/>
      <c r="B119" s="588"/>
      <c r="C119" s="589"/>
      <c r="D119" s="188"/>
      <c r="E119" s="184"/>
      <c r="F119" s="590"/>
      <c r="G119" s="591"/>
      <c r="H119" s="592"/>
      <c r="I119" s="593"/>
      <c r="J119" s="594"/>
      <c r="K119" s="595"/>
      <c r="L119" s="592"/>
      <c r="M119" s="593"/>
      <c r="N119" s="594"/>
      <c r="O119" s="595"/>
      <c r="P119" s="194"/>
      <c r="Q119" s="195"/>
      <c r="R119" s="186"/>
      <c r="S119" s="177"/>
      <c r="T119" s="190"/>
      <c r="U119" s="2"/>
      <c r="V119" s="2"/>
    </row>
    <row r="120" spans="1:22" ht="15.65" customHeight="1" x14ac:dyDescent="0.25">
      <c r="A120" s="187"/>
      <c r="B120" s="588"/>
      <c r="C120" s="589"/>
      <c r="D120" s="188"/>
      <c r="E120" s="184"/>
      <c r="F120" s="590"/>
      <c r="G120" s="591"/>
      <c r="H120" s="592"/>
      <c r="I120" s="593"/>
      <c r="J120" s="594"/>
      <c r="K120" s="595"/>
      <c r="L120" s="592"/>
      <c r="M120" s="593"/>
      <c r="N120" s="594"/>
      <c r="O120" s="595"/>
      <c r="P120" s="194"/>
      <c r="Q120" s="195"/>
      <c r="R120" s="186"/>
      <c r="S120" s="177"/>
      <c r="T120" s="190"/>
      <c r="U120" s="2"/>
      <c r="V120" s="2"/>
    </row>
    <row r="121" spans="1:22" ht="15" customHeight="1" x14ac:dyDescent="0.25">
      <c r="A121" s="187"/>
      <c r="B121" s="588"/>
      <c r="C121" s="589"/>
      <c r="D121" s="188"/>
      <c r="E121" s="184"/>
      <c r="F121" s="590"/>
      <c r="G121" s="591"/>
      <c r="H121" s="592"/>
      <c r="I121" s="593"/>
      <c r="J121" s="594"/>
      <c r="K121" s="595"/>
      <c r="L121" s="592"/>
      <c r="M121" s="593"/>
      <c r="N121" s="594"/>
      <c r="O121" s="595"/>
      <c r="P121" s="194"/>
      <c r="Q121" s="195"/>
      <c r="R121" s="186"/>
      <c r="S121" s="177"/>
      <c r="T121" s="190"/>
      <c r="U121" s="2"/>
      <c r="V121" s="2"/>
    </row>
    <row r="122" spans="1:22" ht="15" customHeight="1" x14ac:dyDescent="0.25">
      <c r="A122" s="187"/>
      <c r="B122" s="588"/>
      <c r="C122" s="589"/>
      <c r="D122" s="188"/>
      <c r="E122" s="184"/>
      <c r="F122" s="590"/>
      <c r="G122" s="591"/>
      <c r="H122" s="592"/>
      <c r="I122" s="593"/>
      <c r="J122" s="594"/>
      <c r="K122" s="595"/>
      <c r="L122" s="592"/>
      <c r="M122" s="593"/>
      <c r="N122" s="594"/>
      <c r="O122" s="595"/>
      <c r="P122" s="194"/>
      <c r="Q122" s="195"/>
      <c r="R122" s="186"/>
      <c r="S122" s="177"/>
      <c r="T122" s="190"/>
      <c r="U122" s="2"/>
      <c r="V122" s="2"/>
    </row>
    <row r="123" spans="1:22" ht="15.65" customHeight="1" x14ac:dyDescent="0.25">
      <c r="A123" s="187"/>
      <c r="B123" s="588"/>
      <c r="C123" s="589"/>
      <c r="D123" s="188"/>
      <c r="E123" s="184"/>
      <c r="F123" s="590"/>
      <c r="G123" s="591"/>
      <c r="H123" s="592"/>
      <c r="I123" s="593"/>
      <c r="J123" s="594"/>
      <c r="K123" s="595"/>
      <c r="L123" s="592"/>
      <c r="M123" s="593"/>
      <c r="N123" s="594"/>
      <c r="O123" s="595"/>
      <c r="P123" s="194"/>
      <c r="Q123" s="195"/>
      <c r="R123" s="186"/>
      <c r="S123" s="177"/>
      <c r="T123" s="190"/>
      <c r="U123" s="2"/>
      <c r="V123" s="2"/>
    </row>
    <row r="124" spans="1:22" ht="15.65" customHeight="1" x14ac:dyDescent="0.25">
      <c r="A124" s="187"/>
      <c r="B124" s="588"/>
      <c r="C124" s="589"/>
      <c r="D124" s="188"/>
      <c r="E124" s="184"/>
      <c r="F124" s="590"/>
      <c r="G124" s="591"/>
      <c r="H124" s="592"/>
      <c r="I124" s="593"/>
      <c r="J124" s="594"/>
      <c r="K124" s="595"/>
      <c r="L124" s="592"/>
      <c r="M124" s="593"/>
      <c r="N124" s="594"/>
      <c r="O124" s="595"/>
      <c r="P124" s="194"/>
      <c r="Q124" s="195"/>
      <c r="R124" s="186"/>
      <c r="S124" s="177"/>
      <c r="T124" s="190"/>
      <c r="U124" s="2"/>
      <c r="V124" s="2"/>
    </row>
    <row r="125" spans="1:22" ht="15.65" customHeight="1" x14ac:dyDescent="0.25">
      <c r="A125" s="187"/>
      <c r="B125" s="588"/>
      <c r="C125" s="589"/>
      <c r="D125" s="188"/>
      <c r="E125" s="184"/>
      <c r="F125" s="590"/>
      <c r="G125" s="591"/>
      <c r="H125" s="592"/>
      <c r="I125" s="593"/>
      <c r="J125" s="594"/>
      <c r="K125" s="595"/>
      <c r="L125" s="592"/>
      <c r="M125" s="593"/>
      <c r="N125" s="594"/>
      <c r="O125" s="595"/>
      <c r="P125" s="194"/>
      <c r="Q125" s="195"/>
      <c r="R125" s="186"/>
      <c r="S125" s="177"/>
      <c r="T125" s="190"/>
      <c r="U125" s="2"/>
      <c r="V125" s="2"/>
    </row>
    <row r="126" spans="1:22" ht="15.65" customHeight="1" x14ac:dyDescent="0.25">
      <c r="A126" s="187"/>
      <c r="B126" s="588"/>
      <c r="C126" s="589"/>
      <c r="D126" s="188"/>
      <c r="E126" s="184"/>
      <c r="F126" s="590"/>
      <c r="G126" s="591"/>
      <c r="H126" s="592"/>
      <c r="I126" s="593"/>
      <c r="J126" s="594"/>
      <c r="K126" s="595"/>
      <c r="L126" s="592"/>
      <c r="M126" s="593"/>
      <c r="N126" s="594"/>
      <c r="O126" s="595"/>
      <c r="P126" s="194"/>
      <c r="Q126" s="195"/>
      <c r="R126" s="186"/>
      <c r="S126" s="177"/>
      <c r="T126" s="190"/>
      <c r="U126" s="2"/>
      <c r="V126" s="2"/>
    </row>
    <row r="127" spans="1:22" ht="15.65" customHeight="1" x14ac:dyDescent="0.25">
      <c r="A127" s="187"/>
      <c r="B127" s="588"/>
      <c r="C127" s="589"/>
      <c r="D127" s="188"/>
      <c r="E127" s="184"/>
      <c r="F127" s="590"/>
      <c r="G127" s="591"/>
      <c r="H127" s="592"/>
      <c r="I127" s="593"/>
      <c r="J127" s="594"/>
      <c r="K127" s="595"/>
      <c r="L127" s="592"/>
      <c r="M127" s="593"/>
      <c r="N127" s="594"/>
      <c r="O127" s="595"/>
      <c r="P127" s="194"/>
      <c r="Q127" s="195"/>
      <c r="R127" s="186"/>
      <c r="S127" s="177"/>
      <c r="T127" s="190"/>
      <c r="U127" s="2"/>
      <c r="V127" s="2"/>
    </row>
    <row r="128" spans="1:22" ht="15.65" customHeight="1" x14ac:dyDescent="0.25">
      <c r="A128" s="187"/>
      <c r="B128" s="588"/>
      <c r="C128" s="589"/>
      <c r="D128" s="188"/>
      <c r="E128" s="184"/>
      <c r="F128" s="596"/>
      <c r="G128" s="597"/>
      <c r="H128" s="592"/>
      <c r="I128" s="593"/>
      <c r="J128" s="594"/>
      <c r="K128" s="595"/>
      <c r="L128" s="592"/>
      <c r="M128" s="593"/>
      <c r="N128" s="594"/>
      <c r="O128" s="595"/>
      <c r="P128" s="194"/>
      <c r="Q128" s="195"/>
      <c r="R128" s="186"/>
      <c r="S128" s="177"/>
      <c r="T128" s="190"/>
      <c r="U128" s="2"/>
      <c r="V128" s="2"/>
    </row>
    <row r="129" spans="1:22" ht="15.65" customHeight="1" x14ac:dyDescent="0.25">
      <c r="A129" s="187"/>
      <c r="B129" s="588"/>
      <c r="C129" s="589"/>
      <c r="D129" s="188"/>
      <c r="E129" s="184"/>
      <c r="F129" s="596"/>
      <c r="G129" s="597"/>
      <c r="H129" s="592"/>
      <c r="I129" s="593"/>
      <c r="J129" s="594"/>
      <c r="K129" s="595"/>
      <c r="L129" s="592"/>
      <c r="M129" s="593"/>
      <c r="N129" s="594"/>
      <c r="O129" s="595"/>
      <c r="P129" s="194"/>
      <c r="Q129" s="195"/>
      <c r="R129" s="186"/>
      <c r="S129" s="177"/>
      <c r="T129" s="190"/>
      <c r="U129" s="2"/>
      <c r="V129" s="2"/>
    </row>
    <row r="130" spans="1:22" ht="15.65" customHeight="1" x14ac:dyDescent="0.25">
      <c r="A130" s="187"/>
      <c r="B130" s="588"/>
      <c r="C130" s="589"/>
      <c r="D130" s="189"/>
      <c r="E130" s="183"/>
      <c r="F130" s="590"/>
      <c r="G130" s="591"/>
      <c r="H130" s="592"/>
      <c r="I130" s="593"/>
      <c r="J130" s="594"/>
      <c r="K130" s="595"/>
      <c r="L130" s="592"/>
      <c r="M130" s="593"/>
      <c r="N130" s="594"/>
      <c r="O130" s="595"/>
      <c r="P130" s="194"/>
      <c r="Q130" s="195"/>
      <c r="R130" s="186"/>
      <c r="S130" s="177"/>
      <c r="T130" s="190"/>
      <c r="U130" s="2"/>
      <c r="V130" s="2"/>
    </row>
    <row r="131" spans="1:22" ht="15.65" customHeight="1" x14ac:dyDescent="0.25">
      <c r="A131" s="187"/>
      <c r="B131" s="588"/>
      <c r="C131" s="589"/>
      <c r="D131" s="188"/>
      <c r="E131" s="184"/>
      <c r="F131" s="596"/>
      <c r="G131" s="597"/>
      <c r="H131" s="592"/>
      <c r="I131" s="593"/>
      <c r="J131" s="594"/>
      <c r="K131" s="595"/>
      <c r="L131" s="592"/>
      <c r="M131" s="593"/>
      <c r="N131" s="594"/>
      <c r="O131" s="595"/>
      <c r="P131" s="194"/>
      <c r="Q131" s="195"/>
      <c r="R131" s="186"/>
      <c r="S131" s="177"/>
      <c r="T131" s="190"/>
      <c r="U131" s="2"/>
      <c r="V131" s="2"/>
    </row>
    <row r="132" spans="1:22" ht="15.65" customHeight="1" x14ac:dyDescent="0.25">
      <c r="A132" s="187"/>
      <c r="B132" s="588"/>
      <c r="C132" s="589"/>
      <c r="D132" s="188"/>
      <c r="E132" s="184"/>
      <c r="F132" s="590"/>
      <c r="G132" s="591"/>
      <c r="H132" s="592"/>
      <c r="I132" s="593"/>
      <c r="J132" s="594"/>
      <c r="K132" s="595"/>
      <c r="L132" s="592"/>
      <c r="M132" s="593"/>
      <c r="N132" s="594"/>
      <c r="O132" s="595"/>
      <c r="P132" s="194"/>
      <c r="Q132" s="195"/>
      <c r="R132" s="186"/>
      <c r="S132" s="177"/>
      <c r="T132" s="190"/>
      <c r="U132" s="2"/>
      <c r="V132" s="2"/>
    </row>
    <row r="133" spans="1:22" ht="15.65" customHeight="1" x14ac:dyDescent="0.25">
      <c r="A133" s="187"/>
      <c r="B133" s="588"/>
      <c r="C133" s="589"/>
      <c r="D133" s="188"/>
      <c r="E133" s="184"/>
      <c r="F133" s="590"/>
      <c r="G133" s="591"/>
      <c r="H133" s="592"/>
      <c r="I133" s="593"/>
      <c r="J133" s="594"/>
      <c r="K133" s="595"/>
      <c r="L133" s="592"/>
      <c r="M133" s="593"/>
      <c r="N133" s="594"/>
      <c r="O133" s="595"/>
      <c r="P133" s="194"/>
      <c r="Q133" s="195"/>
      <c r="R133" s="186"/>
      <c r="S133" s="177"/>
      <c r="T133" s="190"/>
      <c r="U133" s="2"/>
      <c r="V133" s="2"/>
    </row>
    <row r="134" spans="1:22" ht="15.65" customHeight="1" x14ac:dyDescent="0.25">
      <c r="A134" s="187"/>
      <c r="B134" s="588"/>
      <c r="C134" s="589"/>
      <c r="D134" s="188"/>
      <c r="E134" s="184"/>
      <c r="F134" s="590"/>
      <c r="G134" s="591"/>
      <c r="H134" s="592"/>
      <c r="I134" s="593"/>
      <c r="J134" s="594"/>
      <c r="K134" s="595"/>
      <c r="L134" s="592"/>
      <c r="M134" s="593"/>
      <c r="N134" s="594"/>
      <c r="O134" s="595"/>
      <c r="P134" s="194"/>
      <c r="Q134" s="195"/>
      <c r="R134" s="186"/>
      <c r="S134" s="177"/>
      <c r="T134" s="190"/>
      <c r="U134" s="2"/>
      <c r="V134" s="2"/>
    </row>
    <row r="135" spans="1:22" ht="15.65" customHeight="1" x14ac:dyDescent="0.25">
      <c r="A135" s="187"/>
      <c r="B135" s="588"/>
      <c r="C135" s="589"/>
      <c r="D135" s="188"/>
      <c r="E135" s="184"/>
      <c r="F135" s="590"/>
      <c r="G135" s="591"/>
      <c r="H135" s="592"/>
      <c r="I135" s="593"/>
      <c r="J135" s="594"/>
      <c r="K135" s="595"/>
      <c r="L135" s="592"/>
      <c r="M135" s="593"/>
      <c r="N135" s="594"/>
      <c r="O135" s="595"/>
      <c r="P135" s="194"/>
      <c r="Q135" s="195"/>
      <c r="R135" s="186"/>
      <c r="S135" s="177"/>
      <c r="T135" s="190"/>
      <c r="U135" s="2"/>
      <c r="V135" s="2"/>
    </row>
    <row r="136" spans="1:22" ht="15.65" customHeight="1" x14ac:dyDescent="0.25">
      <c r="A136" s="187"/>
      <c r="B136" s="588"/>
      <c r="C136" s="589"/>
      <c r="D136" s="188"/>
      <c r="E136" s="184"/>
      <c r="F136" s="590"/>
      <c r="G136" s="591"/>
      <c r="H136" s="592"/>
      <c r="I136" s="593"/>
      <c r="J136" s="594"/>
      <c r="K136" s="595"/>
      <c r="L136" s="592"/>
      <c r="M136" s="593"/>
      <c r="N136" s="594"/>
      <c r="O136" s="595"/>
      <c r="P136" s="194"/>
      <c r="Q136" s="195"/>
      <c r="R136" s="186"/>
      <c r="S136" s="177"/>
      <c r="T136" s="190"/>
      <c r="U136" s="2"/>
      <c r="V136" s="2"/>
    </row>
    <row r="137" spans="1:22" ht="15.65" customHeight="1" x14ac:dyDescent="0.25">
      <c r="A137" s="187"/>
      <c r="B137" s="588"/>
      <c r="C137" s="589"/>
      <c r="D137" s="188"/>
      <c r="E137" s="184"/>
      <c r="F137" s="590"/>
      <c r="G137" s="591"/>
      <c r="H137" s="592"/>
      <c r="I137" s="593"/>
      <c r="J137" s="594"/>
      <c r="K137" s="595"/>
      <c r="L137" s="592"/>
      <c r="M137" s="593"/>
      <c r="N137" s="594"/>
      <c r="O137" s="595"/>
      <c r="P137" s="194"/>
      <c r="Q137" s="195"/>
      <c r="R137" s="186"/>
      <c r="S137" s="177"/>
      <c r="T137" s="190"/>
      <c r="U137" s="2"/>
      <c r="V137" s="2"/>
    </row>
    <row r="138" spans="1:22" ht="15.65" customHeight="1" x14ac:dyDescent="0.25">
      <c r="A138" s="187"/>
      <c r="B138" s="588"/>
      <c r="C138" s="589"/>
      <c r="D138" s="188"/>
      <c r="E138" s="184"/>
      <c r="F138" s="590"/>
      <c r="G138" s="591"/>
      <c r="H138" s="592"/>
      <c r="I138" s="593"/>
      <c r="J138" s="594"/>
      <c r="K138" s="595"/>
      <c r="L138" s="592"/>
      <c r="M138" s="593"/>
      <c r="N138" s="594"/>
      <c r="O138" s="595"/>
      <c r="P138" s="194"/>
      <c r="Q138" s="195"/>
      <c r="R138" s="186"/>
      <c r="S138" s="177"/>
      <c r="T138" s="190"/>
      <c r="U138" s="2"/>
      <c r="V138" s="2"/>
    </row>
    <row r="139" spans="1:22" ht="15.65" customHeight="1" x14ac:dyDescent="0.25">
      <c r="A139" s="187"/>
      <c r="B139" s="588"/>
      <c r="C139" s="589"/>
      <c r="D139" s="188"/>
      <c r="E139" s="184"/>
      <c r="F139" s="590"/>
      <c r="G139" s="591"/>
      <c r="H139" s="592"/>
      <c r="I139" s="593"/>
      <c r="J139" s="594"/>
      <c r="K139" s="595"/>
      <c r="L139" s="592"/>
      <c r="M139" s="593"/>
      <c r="N139" s="594"/>
      <c r="O139" s="595"/>
      <c r="P139" s="194"/>
      <c r="Q139" s="195"/>
      <c r="R139" s="186"/>
      <c r="S139" s="177"/>
      <c r="T139" s="190"/>
      <c r="U139" s="2"/>
      <c r="V139" s="2"/>
    </row>
    <row r="140" spans="1:22" ht="15.65" customHeight="1" x14ac:dyDescent="0.25">
      <c r="A140" s="187"/>
      <c r="B140" s="588"/>
      <c r="C140" s="589"/>
      <c r="D140" s="188"/>
      <c r="E140" s="184"/>
      <c r="F140" s="590"/>
      <c r="G140" s="591"/>
      <c r="H140" s="592"/>
      <c r="I140" s="593"/>
      <c r="J140" s="594"/>
      <c r="K140" s="595"/>
      <c r="L140" s="592"/>
      <c r="M140" s="593"/>
      <c r="N140" s="594"/>
      <c r="O140" s="595"/>
      <c r="P140" s="194"/>
      <c r="Q140" s="195"/>
      <c r="R140" s="186"/>
      <c r="S140" s="177"/>
      <c r="T140" s="190"/>
      <c r="U140" s="2"/>
      <c r="V140" s="2"/>
    </row>
    <row r="141" spans="1:22" ht="15.65" customHeight="1" x14ac:dyDescent="0.25">
      <c r="A141" s="187"/>
      <c r="B141" s="588"/>
      <c r="C141" s="589"/>
      <c r="D141" s="188"/>
      <c r="E141" s="184"/>
      <c r="F141" s="590"/>
      <c r="G141" s="591"/>
      <c r="H141" s="592"/>
      <c r="I141" s="593"/>
      <c r="J141" s="594"/>
      <c r="K141" s="595"/>
      <c r="L141" s="592"/>
      <c r="M141" s="593"/>
      <c r="N141" s="594"/>
      <c r="O141" s="595"/>
      <c r="P141" s="194"/>
      <c r="Q141" s="195"/>
      <c r="R141" s="186"/>
      <c r="S141" s="177"/>
      <c r="T141" s="190"/>
      <c r="U141" s="2"/>
      <c r="V141" s="2"/>
    </row>
    <row r="142" spans="1:22" ht="15.65" customHeight="1" x14ac:dyDescent="0.25">
      <c r="A142" s="187"/>
      <c r="B142" s="588"/>
      <c r="C142" s="589"/>
      <c r="D142" s="188"/>
      <c r="E142" s="184"/>
      <c r="F142" s="596"/>
      <c r="G142" s="597"/>
      <c r="H142" s="592"/>
      <c r="I142" s="593"/>
      <c r="J142" s="594"/>
      <c r="K142" s="595"/>
      <c r="L142" s="592"/>
      <c r="M142" s="593"/>
      <c r="N142" s="594"/>
      <c r="O142" s="595"/>
      <c r="P142" s="194"/>
      <c r="Q142" s="195"/>
      <c r="R142" s="186"/>
      <c r="S142" s="177"/>
      <c r="T142" s="190"/>
      <c r="U142" s="2"/>
      <c r="V142" s="2"/>
    </row>
    <row r="143" spans="1:22" ht="15.65" customHeight="1" x14ac:dyDescent="0.25">
      <c r="A143" s="187"/>
      <c r="B143" s="588"/>
      <c r="C143" s="589"/>
      <c r="D143" s="188"/>
      <c r="E143" s="184"/>
      <c r="F143" s="596"/>
      <c r="G143" s="597"/>
      <c r="H143" s="592"/>
      <c r="I143" s="593"/>
      <c r="J143" s="594"/>
      <c r="K143" s="595"/>
      <c r="L143" s="592"/>
      <c r="M143" s="593"/>
      <c r="N143" s="594"/>
      <c r="O143" s="595"/>
      <c r="P143" s="194"/>
      <c r="Q143" s="195"/>
      <c r="R143" s="186"/>
      <c r="S143" s="177"/>
      <c r="T143" s="190"/>
      <c r="U143" s="2"/>
      <c r="V143" s="2"/>
    </row>
    <row r="144" spans="1:22" ht="15.65" customHeight="1" x14ac:dyDescent="0.25">
      <c r="A144" s="187"/>
      <c r="B144" s="588"/>
      <c r="C144" s="589"/>
      <c r="D144" s="188"/>
      <c r="E144" s="184"/>
      <c r="F144" s="596"/>
      <c r="G144" s="597"/>
      <c r="H144" s="592"/>
      <c r="I144" s="593"/>
      <c r="J144" s="594"/>
      <c r="K144" s="595"/>
      <c r="L144" s="592"/>
      <c r="M144" s="593"/>
      <c r="N144" s="594"/>
      <c r="O144" s="595"/>
      <c r="P144" s="194"/>
      <c r="Q144" s="195"/>
      <c r="R144" s="186"/>
      <c r="S144" s="177"/>
      <c r="T144" s="190"/>
      <c r="U144" s="2"/>
      <c r="V144" s="2"/>
    </row>
    <row r="145" spans="1:22" x14ac:dyDescent="0.25">
      <c r="A145" s="2"/>
      <c r="B145" s="2"/>
      <c r="C145" s="2"/>
      <c r="D145" s="2"/>
      <c r="E145" s="2"/>
      <c r="F145" s="2"/>
      <c r="G145" s="2"/>
      <c r="H145" s="2"/>
      <c r="I145" s="2"/>
      <c r="J145" s="2"/>
      <c r="K145" s="2"/>
      <c r="L145" s="2"/>
      <c r="M145" s="2"/>
      <c r="N145" s="2"/>
      <c r="O145" s="2"/>
      <c r="P145" s="196"/>
      <c r="Q145" s="196"/>
      <c r="R145" s="2"/>
      <c r="S145" s="2"/>
      <c r="T145" s="2"/>
      <c r="U145" s="2"/>
      <c r="V145" s="2"/>
    </row>
    <row r="146" spans="1:22" x14ac:dyDescent="0.25">
      <c r="A146" s="2"/>
      <c r="B146" s="2"/>
      <c r="C146" s="2"/>
      <c r="D146" s="2"/>
      <c r="E146" s="2"/>
      <c r="F146" s="2"/>
      <c r="G146" s="2"/>
      <c r="H146" s="2"/>
      <c r="I146" s="2"/>
      <c r="J146" s="2"/>
      <c r="K146" s="2"/>
      <c r="L146" s="2"/>
      <c r="M146" s="2"/>
      <c r="N146" s="2"/>
      <c r="O146" s="2"/>
      <c r="P146" s="196"/>
      <c r="Q146" s="196"/>
      <c r="R146" s="2"/>
      <c r="S146" s="2"/>
      <c r="T146" s="2"/>
      <c r="U146" s="2"/>
      <c r="V146" s="2"/>
    </row>
    <row r="147" spans="1:22" x14ac:dyDescent="0.25">
      <c r="A147" s="2"/>
      <c r="B147" s="2"/>
      <c r="C147" s="2"/>
      <c r="D147" s="2"/>
      <c r="E147" s="2"/>
      <c r="F147" s="2"/>
      <c r="G147" s="2"/>
      <c r="H147" s="2"/>
      <c r="I147" s="2"/>
      <c r="J147" s="2"/>
      <c r="K147" s="2"/>
      <c r="L147" s="2"/>
      <c r="M147" s="2"/>
      <c r="N147" s="2"/>
      <c r="O147" s="2"/>
      <c r="P147" s="196"/>
      <c r="Q147" s="196"/>
      <c r="R147" s="2"/>
      <c r="S147" s="2"/>
      <c r="T147" s="2"/>
      <c r="U147" s="2"/>
      <c r="V147" s="2"/>
    </row>
  </sheetData>
  <sheetProtection algorithmName="SHA-512" hashValue="LHlU3ugK+o1kJxoym+XhkEXy92MsqIE/KDOpkWKommShPuGyb7yGqdJRP8l34VmslVnr1JshL23jDwaZfL0HkQ==" saltValue="JbnAM5BLhGrYiTwMJeyB7g==" spinCount="100000" sheet="1" objects="1" scenarios="1"/>
  <mergeCells count="732">
    <mergeCell ref="F45:G45"/>
    <mergeCell ref="F32:G44"/>
    <mergeCell ref="R32:R44"/>
    <mergeCell ref="S32:S44"/>
    <mergeCell ref="T32:T44"/>
    <mergeCell ref="J45:K45"/>
    <mergeCell ref="L45:M45"/>
    <mergeCell ref="N32:O44"/>
    <mergeCell ref="L32:M44"/>
    <mergeCell ref="H32:I44"/>
    <mergeCell ref="H45:I45"/>
    <mergeCell ref="J32:K44"/>
    <mergeCell ref="B137:C137"/>
    <mergeCell ref="F137:G137"/>
    <mergeCell ref="H137:I137"/>
    <mergeCell ref="J137:K137"/>
    <mergeCell ref="L137:M137"/>
    <mergeCell ref="N137:O137"/>
    <mergeCell ref="B138:C138"/>
    <mergeCell ref="F138:G138"/>
    <mergeCell ref="H138:I138"/>
    <mergeCell ref="J138:K138"/>
    <mergeCell ref="L138:M138"/>
    <mergeCell ref="N138:O138"/>
    <mergeCell ref="B129:C129"/>
    <mergeCell ref="F129:G129"/>
    <mergeCell ref="H129:I129"/>
    <mergeCell ref="J129:K129"/>
    <mergeCell ref="L129:M129"/>
    <mergeCell ref="N129:O129"/>
    <mergeCell ref="B130:C130"/>
    <mergeCell ref="F130:G130"/>
    <mergeCell ref="B132:C132"/>
    <mergeCell ref="F132:G132"/>
    <mergeCell ref="H132:I132"/>
    <mergeCell ref="J132:K132"/>
    <mergeCell ref="L132:M132"/>
    <mergeCell ref="N132:O132"/>
    <mergeCell ref="H130:I130"/>
    <mergeCell ref="J130:K130"/>
    <mergeCell ref="L130:M130"/>
    <mergeCell ref="N130:O130"/>
    <mergeCell ref="B131:C131"/>
    <mergeCell ref="F131:G131"/>
    <mergeCell ref="H131:I131"/>
    <mergeCell ref="J131:K131"/>
    <mergeCell ref="L131:M131"/>
    <mergeCell ref="N131:O131"/>
    <mergeCell ref="B121:C121"/>
    <mergeCell ref="F121:G121"/>
    <mergeCell ref="H121:I121"/>
    <mergeCell ref="J121:K121"/>
    <mergeCell ref="L121:M121"/>
    <mergeCell ref="N121:O121"/>
    <mergeCell ref="B122:C122"/>
    <mergeCell ref="F122:G122"/>
    <mergeCell ref="B124:C124"/>
    <mergeCell ref="F124:G124"/>
    <mergeCell ref="H124:I124"/>
    <mergeCell ref="J124:K124"/>
    <mergeCell ref="L124:M124"/>
    <mergeCell ref="N124:O124"/>
    <mergeCell ref="H122:I122"/>
    <mergeCell ref="J122:K122"/>
    <mergeCell ref="L122:M122"/>
    <mergeCell ref="N122:O122"/>
    <mergeCell ref="B123:C123"/>
    <mergeCell ref="F123:G123"/>
    <mergeCell ref="H123:I123"/>
    <mergeCell ref="J123:K123"/>
    <mergeCell ref="L123:M123"/>
    <mergeCell ref="N123:O123"/>
    <mergeCell ref="B113:C113"/>
    <mergeCell ref="F113:G113"/>
    <mergeCell ref="H113:I113"/>
    <mergeCell ref="J113:K113"/>
    <mergeCell ref="L113:M113"/>
    <mergeCell ref="N113:O113"/>
    <mergeCell ref="B114:C114"/>
    <mergeCell ref="F114:G114"/>
    <mergeCell ref="B116:C116"/>
    <mergeCell ref="F116:G116"/>
    <mergeCell ref="H116:I116"/>
    <mergeCell ref="J116:K116"/>
    <mergeCell ref="L116:M116"/>
    <mergeCell ref="N116:O116"/>
    <mergeCell ref="H114:I114"/>
    <mergeCell ref="J114:K114"/>
    <mergeCell ref="L114:M114"/>
    <mergeCell ref="N114:O114"/>
    <mergeCell ref="B115:C115"/>
    <mergeCell ref="F115:G115"/>
    <mergeCell ref="H115:I115"/>
    <mergeCell ref="J115:K115"/>
    <mergeCell ref="L115:M115"/>
    <mergeCell ref="N115:O115"/>
    <mergeCell ref="B105:C105"/>
    <mergeCell ref="F105:G105"/>
    <mergeCell ref="H105:I105"/>
    <mergeCell ref="J105:K105"/>
    <mergeCell ref="L105:M105"/>
    <mergeCell ref="N105:O105"/>
    <mergeCell ref="B106:C106"/>
    <mergeCell ref="F106:G106"/>
    <mergeCell ref="B108:C108"/>
    <mergeCell ref="F108:G108"/>
    <mergeCell ref="H108:I108"/>
    <mergeCell ref="J108:K108"/>
    <mergeCell ref="L108:M108"/>
    <mergeCell ref="N108:O108"/>
    <mergeCell ref="H106:I106"/>
    <mergeCell ref="J106:K106"/>
    <mergeCell ref="L106:M106"/>
    <mergeCell ref="N106:O106"/>
    <mergeCell ref="B107:C107"/>
    <mergeCell ref="F107:G107"/>
    <mergeCell ref="H107:I107"/>
    <mergeCell ref="J107:K107"/>
    <mergeCell ref="L107:M107"/>
    <mergeCell ref="N107:O107"/>
    <mergeCell ref="B97:C97"/>
    <mergeCell ref="F97:G97"/>
    <mergeCell ref="H97:I97"/>
    <mergeCell ref="J97:K97"/>
    <mergeCell ref="L97:M97"/>
    <mergeCell ref="N97:O97"/>
    <mergeCell ref="B98:C98"/>
    <mergeCell ref="F98:G98"/>
    <mergeCell ref="B100:C100"/>
    <mergeCell ref="F100:G100"/>
    <mergeCell ref="H100:I100"/>
    <mergeCell ref="J100:K100"/>
    <mergeCell ref="L100:M100"/>
    <mergeCell ref="N100:O100"/>
    <mergeCell ref="H98:I98"/>
    <mergeCell ref="J98:K98"/>
    <mergeCell ref="L98:M98"/>
    <mergeCell ref="N98:O98"/>
    <mergeCell ref="B99:C99"/>
    <mergeCell ref="F99:G99"/>
    <mergeCell ref="H99:I99"/>
    <mergeCell ref="J99:K99"/>
    <mergeCell ref="L99:M99"/>
    <mergeCell ref="N99:O99"/>
    <mergeCell ref="B89:C89"/>
    <mergeCell ref="F89:G89"/>
    <mergeCell ref="H89:I89"/>
    <mergeCell ref="J89:K89"/>
    <mergeCell ref="L89:M89"/>
    <mergeCell ref="N89:O89"/>
    <mergeCell ref="B90:C90"/>
    <mergeCell ref="F90:G90"/>
    <mergeCell ref="B92:C92"/>
    <mergeCell ref="F92:G92"/>
    <mergeCell ref="H92:I92"/>
    <mergeCell ref="J92:K92"/>
    <mergeCell ref="L92:M92"/>
    <mergeCell ref="N92:O92"/>
    <mergeCell ref="H90:I90"/>
    <mergeCell ref="J90:K90"/>
    <mergeCell ref="L90:M90"/>
    <mergeCell ref="N90:O90"/>
    <mergeCell ref="B91:C91"/>
    <mergeCell ref="F91:G91"/>
    <mergeCell ref="H91:I91"/>
    <mergeCell ref="J91:K91"/>
    <mergeCell ref="L91:M91"/>
    <mergeCell ref="N91:O91"/>
    <mergeCell ref="B81:C81"/>
    <mergeCell ref="F81:G81"/>
    <mergeCell ref="H81:I81"/>
    <mergeCell ref="J81:K81"/>
    <mergeCell ref="L81:M81"/>
    <mergeCell ref="N81:O81"/>
    <mergeCell ref="B82:C82"/>
    <mergeCell ref="F82:G82"/>
    <mergeCell ref="B84:C84"/>
    <mergeCell ref="F84:G84"/>
    <mergeCell ref="H84:I84"/>
    <mergeCell ref="J84:K84"/>
    <mergeCell ref="L84:M84"/>
    <mergeCell ref="N84:O84"/>
    <mergeCell ref="H82:I82"/>
    <mergeCell ref="J82:K82"/>
    <mergeCell ref="L82:M82"/>
    <mergeCell ref="N82:O82"/>
    <mergeCell ref="B83:C83"/>
    <mergeCell ref="F83:G83"/>
    <mergeCell ref="H83:I83"/>
    <mergeCell ref="J83:K83"/>
    <mergeCell ref="L83:M83"/>
    <mergeCell ref="N83:O83"/>
    <mergeCell ref="B73:C73"/>
    <mergeCell ref="F73:G73"/>
    <mergeCell ref="H73:I73"/>
    <mergeCell ref="J73:K73"/>
    <mergeCell ref="L73:M73"/>
    <mergeCell ref="N73:O73"/>
    <mergeCell ref="B74:C74"/>
    <mergeCell ref="F74:G74"/>
    <mergeCell ref="B76:C76"/>
    <mergeCell ref="F76:G76"/>
    <mergeCell ref="H76:I76"/>
    <mergeCell ref="J76:K76"/>
    <mergeCell ref="L76:M76"/>
    <mergeCell ref="N76:O76"/>
    <mergeCell ref="H74:I74"/>
    <mergeCell ref="J74:K74"/>
    <mergeCell ref="L74:M74"/>
    <mergeCell ref="N74:O74"/>
    <mergeCell ref="B75:C75"/>
    <mergeCell ref="F75:G75"/>
    <mergeCell ref="H75:I75"/>
    <mergeCell ref="J75:K75"/>
    <mergeCell ref="L75:M75"/>
    <mergeCell ref="N75:O75"/>
    <mergeCell ref="B65:C65"/>
    <mergeCell ref="F65:G65"/>
    <mergeCell ref="H65:I65"/>
    <mergeCell ref="J65:K65"/>
    <mergeCell ref="L65:M65"/>
    <mergeCell ref="N65:O65"/>
    <mergeCell ref="B66:C66"/>
    <mergeCell ref="F66:G66"/>
    <mergeCell ref="B68:C68"/>
    <mergeCell ref="F68:G68"/>
    <mergeCell ref="H68:I68"/>
    <mergeCell ref="J68:K68"/>
    <mergeCell ref="L68:M68"/>
    <mergeCell ref="N68:O68"/>
    <mergeCell ref="H66:I66"/>
    <mergeCell ref="J66:K66"/>
    <mergeCell ref="L66:M66"/>
    <mergeCell ref="N66:O66"/>
    <mergeCell ref="B67:C67"/>
    <mergeCell ref="F67:G67"/>
    <mergeCell ref="H67:I67"/>
    <mergeCell ref="J67:K67"/>
    <mergeCell ref="L67:M67"/>
    <mergeCell ref="N67:O67"/>
    <mergeCell ref="F56:G56"/>
    <mergeCell ref="F57:G57"/>
    <mergeCell ref="F58:G58"/>
    <mergeCell ref="F59:G59"/>
    <mergeCell ref="H56:I56"/>
    <mergeCell ref="J56:K56"/>
    <mergeCell ref="L56:M56"/>
    <mergeCell ref="N56:O56"/>
    <mergeCell ref="B60:C60"/>
    <mergeCell ref="F60:G60"/>
    <mergeCell ref="H60:I60"/>
    <mergeCell ref="J60:K60"/>
    <mergeCell ref="L60:M60"/>
    <mergeCell ref="N60:O60"/>
    <mergeCell ref="H57:I57"/>
    <mergeCell ref="J57:K57"/>
    <mergeCell ref="L57:M57"/>
    <mergeCell ref="N57:O57"/>
    <mergeCell ref="H58:I58"/>
    <mergeCell ref="J58:K58"/>
    <mergeCell ref="L58:M58"/>
    <mergeCell ref="N58:O58"/>
    <mergeCell ref="H59:I59"/>
    <mergeCell ref="J59:K59"/>
    <mergeCell ref="H51:I51"/>
    <mergeCell ref="J51:K51"/>
    <mergeCell ref="L51:M51"/>
    <mergeCell ref="N51:O51"/>
    <mergeCell ref="X53:Y53"/>
    <mergeCell ref="F55:G55"/>
    <mergeCell ref="H55:I55"/>
    <mergeCell ref="J55:K55"/>
    <mergeCell ref="L55:M55"/>
    <mergeCell ref="N55:O55"/>
    <mergeCell ref="H52:I52"/>
    <mergeCell ref="J52:K52"/>
    <mergeCell ref="L52:M52"/>
    <mergeCell ref="N52:O52"/>
    <mergeCell ref="H53:I53"/>
    <mergeCell ref="J53:K53"/>
    <mergeCell ref="L53:M53"/>
    <mergeCell ref="N53:O53"/>
    <mergeCell ref="H54:I54"/>
    <mergeCell ref="J54:K54"/>
    <mergeCell ref="L54:M54"/>
    <mergeCell ref="N54:O54"/>
    <mergeCell ref="J19:R19"/>
    <mergeCell ref="V44:W54"/>
    <mergeCell ref="A25:T25"/>
    <mergeCell ref="A26:T29"/>
    <mergeCell ref="F47:G47"/>
    <mergeCell ref="F48:G48"/>
    <mergeCell ref="F49:G49"/>
    <mergeCell ref="F50:G50"/>
    <mergeCell ref="F51:G51"/>
    <mergeCell ref="F52:G52"/>
    <mergeCell ref="F53:G53"/>
    <mergeCell ref="F54:G54"/>
    <mergeCell ref="H48:I48"/>
    <mergeCell ref="J48:K48"/>
    <mergeCell ref="L48:M48"/>
    <mergeCell ref="N48:O48"/>
    <mergeCell ref="H49:I49"/>
    <mergeCell ref="J49:K49"/>
    <mergeCell ref="L49:M49"/>
    <mergeCell ref="N49:O49"/>
    <mergeCell ref="H50:I50"/>
    <mergeCell ref="J50:K50"/>
    <mergeCell ref="L50:M50"/>
    <mergeCell ref="N50:O50"/>
    <mergeCell ref="A1:T2"/>
    <mergeCell ref="A3:B3"/>
    <mergeCell ref="B4:D4"/>
    <mergeCell ref="L4:N4"/>
    <mergeCell ref="O4:S4"/>
    <mergeCell ref="B5:D5"/>
    <mergeCell ref="E5:I5"/>
    <mergeCell ref="J5:S5"/>
    <mergeCell ref="F46:G46"/>
    <mergeCell ref="H46:I46"/>
    <mergeCell ref="L46:M46"/>
    <mergeCell ref="N45:O45"/>
    <mergeCell ref="C12:F13"/>
    <mergeCell ref="C16:G16"/>
    <mergeCell ref="J16:R16"/>
    <mergeCell ref="B6:S6"/>
    <mergeCell ref="C8:F9"/>
    <mergeCell ref="C10:F11"/>
    <mergeCell ref="P10:Q10"/>
    <mergeCell ref="R10:S10"/>
    <mergeCell ref="C20:G20"/>
    <mergeCell ref="J20:R20"/>
    <mergeCell ref="C21:G21"/>
    <mergeCell ref="J21:R22"/>
    <mergeCell ref="X31:Y44"/>
    <mergeCell ref="Z31:Z44"/>
    <mergeCell ref="AA31:AB43"/>
    <mergeCell ref="AL31:AQ31"/>
    <mergeCell ref="AC32:AD44"/>
    <mergeCell ref="AE32:AF44"/>
    <mergeCell ref="AG32:AH44"/>
    <mergeCell ref="AI32:AJ44"/>
    <mergeCell ref="AK32:AL44"/>
    <mergeCell ref="AM32:AN44"/>
    <mergeCell ref="AO32:AO44"/>
    <mergeCell ref="AP32:AP44"/>
    <mergeCell ref="AQ32:AQ44"/>
    <mergeCell ref="AA44:AB44"/>
    <mergeCell ref="X45:Y45"/>
    <mergeCell ref="AA45:AB45"/>
    <mergeCell ref="AC45:AD45"/>
    <mergeCell ref="AE45:AF45"/>
    <mergeCell ref="AI45:AJ45"/>
    <mergeCell ref="AM45:AO45"/>
    <mergeCell ref="AP45:AQ45"/>
    <mergeCell ref="AC46:AD46"/>
    <mergeCell ref="AE46:AF46"/>
    <mergeCell ref="AI46:AJ46"/>
    <mergeCell ref="AM46:AO46"/>
    <mergeCell ref="AP46:AQ46"/>
    <mergeCell ref="X47:Y47"/>
    <mergeCell ref="AA47:AB47"/>
    <mergeCell ref="AM47:AO47"/>
    <mergeCell ref="AP47:AQ47"/>
    <mergeCell ref="X48:Y48"/>
    <mergeCell ref="AA48:AB48"/>
    <mergeCell ref="AM48:AO48"/>
    <mergeCell ref="AP48:AQ48"/>
    <mergeCell ref="X49:Y49"/>
    <mergeCell ref="AA49:AB49"/>
    <mergeCell ref="AM49:AO49"/>
    <mergeCell ref="AP49:AQ49"/>
    <mergeCell ref="X50:Y50"/>
    <mergeCell ref="AA50:AB50"/>
    <mergeCell ref="AM50:AO50"/>
    <mergeCell ref="AP50:AQ50"/>
    <mergeCell ref="X51:Y51"/>
    <mergeCell ref="AA51:AB51"/>
    <mergeCell ref="AM51:AO51"/>
    <mergeCell ref="AP51:AQ51"/>
    <mergeCell ref="X52:Y52"/>
    <mergeCell ref="AA52:AB52"/>
    <mergeCell ref="AM52:AO52"/>
    <mergeCell ref="AP52:AQ52"/>
    <mergeCell ref="AA53:AB53"/>
    <mergeCell ref="AM53:AO53"/>
    <mergeCell ref="AP53:AQ53"/>
    <mergeCell ref="X54:Y54"/>
    <mergeCell ref="AA54:AB54"/>
    <mergeCell ref="AM54:AO54"/>
    <mergeCell ref="AP54:AQ54"/>
    <mergeCell ref="X55:Y55"/>
    <mergeCell ref="AA55:AB55"/>
    <mergeCell ref="AM55:AO55"/>
    <mergeCell ref="AP55:AQ55"/>
    <mergeCell ref="AM56:AO56"/>
    <mergeCell ref="AP56:AQ56"/>
    <mergeCell ref="X57:Y57"/>
    <mergeCell ref="AA57:AB57"/>
    <mergeCell ref="AM57:AO57"/>
    <mergeCell ref="AP57:AQ57"/>
    <mergeCell ref="X58:Y58"/>
    <mergeCell ref="AA58:AB58"/>
    <mergeCell ref="AM58:AO58"/>
    <mergeCell ref="AP58:AQ58"/>
    <mergeCell ref="X59:Y59"/>
    <mergeCell ref="AA59:AB59"/>
    <mergeCell ref="AM59:AO59"/>
    <mergeCell ref="AP59:AQ59"/>
    <mergeCell ref="A31:A44"/>
    <mergeCell ref="B31: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D31:D43"/>
    <mergeCell ref="X56:Y56"/>
    <mergeCell ref="AA56:AB56"/>
    <mergeCell ref="E30:G30"/>
    <mergeCell ref="H30:O30"/>
    <mergeCell ref="H8:S9"/>
    <mergeCell ref="J46:K46"/>
    <mergeCell ref="N46:O46"/>
    <mergeCell ref="H47:I47"/>
    <mergeCell ref="J47:K47"/>
    <mergeCell ref="L47:M47"/>
    <mergeCell ref="N47:O47"/>
    <mergeCell ref="E32:E44"/>
    <mergeCell ref="P32:P44"/>
    <mergeCell ref="Q32:Q44"/>
    <mergeCell ref="E31:G31"/>
    <mergeCell ref="H31:O31"/>
    <mergeCell ref="P31:Q31"/>
    <mergeCell ref="R31:T31"/>
    <mergeCell ref="C22:G22"/>
    <mergeCell ref="C23:G23"/>
    <mergeCell ref="J23:R23"/>
    <mergeCell ref="C17:G17"/>
    <mergeCell ref="J17:R17"/>
    <mergeCell ref="C18:G18"/>
    <mergeCell ref="J18:R18"/>
    <mergeCell ref="C19:G19"/>
    <mergeCell ref="L59:M59"/>
    <mergeCell ref="N59:O59"/>
    <mergeCell ref="H61:I61"/>
    <mergeCell ref="J61:K61"/>
    <mergeCell ref="L61:M61"/>
    <mergeCell ref="N61:O61"/>
    <mergeCell ref="B62:C62"/>
    <mergeCell ref="F62:G62"/>
    <mergeCell ref="H62:I62"/>
    <mergeCell ref="J62:K62"/>
    <mergeCell ref="L62:M62"/>
    <mergeCell ref="N62:O62"/>
    <mergeCell ref="B61:C61"/>
    <mergeCell ref="F61:G61"/>
    <mergeCell ref="B63:C63"/>
    <mergeCell ref="F63:G63"/>
    <mergeCell ref="H63:I63"/>
    <mergeCell ref="J63:K63"/>
    <mergeCell ref="L63:M63"/>
    <mergeCell ref="N63:O63"/>
    <mergeCell ref="B64:C64"/>
    <mergeCell ref="F64:G64"/>
    <mergeCell ref="H64:I64"/>
    <mergeCell ref="J64:K64"/>
    <mergeCell ref="L64:M64"/>
    <mergeCell ref="N64:O64"/>
    <mergeCell ref="H69:I69"/>
    <mergeCell ref="J69:K69"/>
    <mergeCell ref="L69:M69"/>
    <mergeCell ref="N69:O69"/>
    <mergeCell ref="B70:C70"/>
    <mergeCell ref="F70:G70"/>
    <mergeCell ref="H70:I70"/>
    <mergeCell ref="J70:K70"/>
    <mergeCell ref="L70:M70"/>
    <mergeCell ref="N70:O70"/>
    <mergeCell ref="B69:C69"/>
    <mergeCell ref="F69:G69"/>
    <mergeCell ref="B71:C71"/>
    <mergeCell ref="F71:G71"/>
    <mergeCell ref="H71:I71"/>
    <mergeCell ref="J71:K71"/>
    <mergeCell ref="L71:M71"/>
    <mergeCell ref="N71:O71"/>
    <mergeCell ref="B72:C72"/>
    <mergeCell ref="F72:G72"/>
    <mergeCell ref="H72:I72"/>
    <mergeCell ref="J72:K72"/>
    <mergeCell ref="L72:M72"/>
    <mergeCell ref="N72:O72"/>
    <mergeCell ref="H77:I77"/>
    <mergeCell ref="J77:K77"/>
    <mergeCell ref="L77:M77"/>
    <mergeCell ref="N77:O77"/>
    <mergeCell ref="B78:C78"/>
    <mergeCell ref="F78:G78"/>
    <mergeCell ref="H78:I78"/>
    <mergeCell ref="J78:K78"/>
    <mergeCell ref="L78:M78"/>
    <mergeCell ref="N78:O78"/>
    <mergeCell ref="B77:C77"/>
    <mergeCell ref="F77:G77"/>
    <mergeCell ref="B79:C79"/>
    <mergeCell ref="F79:G79"/>
    <mergeCell ref="H79:I79"/>
    <mergeCell ref="J79:K79"/>
    <mergeCell ref="L79:M79"/>
    <mergeCell ref="N79:O79"/>
    <mergeCell ref="B80:C80"/>
    <mergeCell ref="F80:G80"/>
    <mergeCell ref="H80:I80"/>
    <mergeCell ref="J80:K80"/>
    <mergeCell ref="L80:M80"/>
    <mergeCell ref="N80:O80"/>
    <mergeCell ref="H85:I85"/>
    <mergeCell ref="J85:K85"/>
    <mergeCell ref="L85:M85"/>
    <mergeCell ref="N85:O85"/>
    <mergeCell ref="B86:C86"/>
    <mergeCell ref="F86:G86"/>
    <mergeCell ref="H86:I86"/>
    <mergeCell ref="J86:K86"/>
    <mergeCell ref="L86:M86"/>
    <mergeCell ref="N86:O86"/>
    <mergeCell ref="B85:C85"/>
    <mergeCell ref="F85:G85"/>
    <mergeCell ref="B87:C87"/>
    <mergeCell ref="F87:G87"/>
    <mergeCell ref="H87:I87"/>
    <mergeCell ref="J87:K87"/>
    <mergeCell ref="L87:M87"/>
    <mergeCell ref="N87:O87"/>
    <mergeCell ref="B88:C88"/>
    <mergeCell ref="F88:G88"/>
    <mergeCell ref="H88:I88"/>
    <mergeCell ref="J88:K88"/>
    <mergeCell ref="L88:M88"/>
    <mergeCell ref="N88:O88"/>
    <mergeCell ref="H93:I93"/>
    <mergeCell ref="J93:K93"/>
    <mergeCell ref="L93:M93"/>
    <mergeCell ref="N93:O93"/>
    <mergeCell ref="B94:C94"/>
    <mergeCell ref="F94:G94"/>
    <mergeCell ref="H94:I94"/>
    <mergeCell ref="J94:K94"/>
    <mergeCell ref="L94:M94"/>
    <mergeCell ref="N94:O94"/>
    <mergeCell ref="B93:C93"/>
    <mergeCell ref="F93:G93"/>
    <mergeCell ref="B95:C95"/>
    <mergeCell ref="F95:G95"/>
    <mergeCell ref="H95:I95"/>
    <mergeCell ref="J95:K95"/>
    <mergeCell ref="L95:M95"/>
    <mergeCell ref="N95:O95"/>
    <mergeCell ref="B96:C96"/>
    <mergeCell ref="F96:G96"/>
    <mergeCell ref="H96:I96"/>
    <mergeCell ref="J96:K96"/>
    <mergeCell ref="L96:M96"/>
    <mergeCell ref="N96:O96"/>
    <mergeCell ref="H101:I101"/>
    <mergeCell ref="J101:K101"/>
    <mergeCell ref="L101:M101"/>
    <mergeCell ref="N101:O101"/>
    <mergeCell ref="B102:C102"/>
    <mergeCell ref="F102:G102"/>
    <mergeCell ref="H102:I102"/>
    <mergeCell ref="J102:K102"/>
    <mergeCell ref="L102:M102"/>
    <mergeCell ref="N102:O102"/>
    <mergeCell ref="B101:C101"/>
    <mergeCell ref="F101:G101"/>
    <mergeCell ref="B103:C103"/>
    <mergeCell ref="F103:G103"/>
    <mergeCell ref="H103:I103"/>
    <mergeCell ref="J103:K103"/>
    <mergeCell ref="L103:M103"/>
    <mergeCell ref="N103:O103"/>
    <mergeCell ref="B104:C104"/>
    <mergeCell ref="F104:G104"/>
    <mergeCell ref="H104:I104"/>
    <mergeCell ref="J104:K104"/>
    <mergeCell ref="L104:M104"/>
    <mergeCell ref="N104:O104"/>
    <mergeCell ref="H109:I109"/>
    <mergeCell ref="J109:K109"/>
    <mergeCell ref="L109:M109"/>
    <mergeCell ref="N109:O109"/>
    <mergeCell ref="B110:C110"/>
    <mergeCell ref="F110:G110"/>
    <mergeCell ref="H110:I110"/>
    <mergeCell ref="J110:K110"/>
    <mergeCell ref="L110:M110"/>
    <mergeCell ref="N110:O110"/>
    <mergeCell ref="B109:C109"/>
    <mergeCell ref="F109:G109"/>
    <mergeCell ref="B111:C111"/>
    <mergeCell ref="F111:G111"/>
    <mergeCell ref="H111:I111"/>
    <mergeCell ref="J111:K111"/>
    <mergeCell ref="L111:M111"/>
    <mergeCell ref="N111:O111"/>
    <mergeCell ref="B112:C112"/>
    <mergeCell ref="F112:G112"/>
    <mergeCell ref="H112:I112"/>
    <mergeCell ref="J112:K112"/>
    <mergeCell ref="L112:M112"/>
    <mergeCell ref="N112:O112"/>
    <mergeCell ref="H117:I117"/>
    <mergeCell ref="J117:K117"/>
    <mergeCell ref="L117:M117"/>
    <mergeCell ref="N117:O117"/>
    <mergeCell ref="B118:C118"/>
    <mergeCell ref="F118:G118"/>
    <mergeCell ref="H118:I118"/>
    <mergeCell ref="J118:K118"/>
    <mergeCell ref="L118:M118"/>
    <mergeCell ref="N118:O118"/>
    <mergeCell ref="B117:C117"/>
    <mergeCell ref="F117:G117"/>
    <mergeCell ref="B119:C119"/>
    <mergeCell ref="F119:G119"/>
    <mergeCell ref="H119:I119"/>
    <mergeCell ref="J119:K119"/>
    <mergeCell ref="L119:M119"/>
    <mergeCell ref="N119:O119"/>
    <mergeCell ref="B120:C120"/>
    <mergeCell ref="F120:G120"/>
    <mergeCell ref="H120:I120"/>
    <mergeCell ref="J120:K120"/>
    <mergeCell ref="L120:M120"/>
    <mergeCell ref="N120:O120"/>
    <mergeCell ref="H125:I125"/>
    <mergeCell ref="J125:K125"/>
    <mergeCell ref="L125:M125"/>
    <mergeCell ref="N125:O125"/>
    <mergeCell ref="B126:C126"/>
    <mergeCell ref="F126:G126"/>
    <mergeCell ref="H126:I126"/>
    <mergeCell ref="J126:K126"/>
    <mergeCell ref="L126:M126"/>
    <mergeCell ref="N126:O126"/>
    <mergeCell ref="B125:C125"/>
    <mergeCell ref="F125:G125"/>
    <mergeCell ref="B127:C127"/>
    <mergeCell ref="F127:G127"/>
    <mergeCell ref="H127:I127"/>
    <mergeCell ref="J127:K127"/>
    <mergeCell ref="L127:M127"/>
    <mergeCell ref="N127:O127"/>
    <mergeCell ref="B128:C128"/>
    <mergeCell ref="F128:G128"/>
    <mergeCell ref="H128:I128"/>
    <mergeCell ref="J128:K128"/>
    <mergeCell ref="L128:M128"/>
    <mergeCell ref="N128:O128"/>
    <mergeCell ref="H133:I133"/>
    <mergeCell ref="J133:K133"/>
    <mergeCell ref="L133:M133"/>
    <mergeCell ref="N133:O133"/>
    <mergeCell ref="B134:C134"/>
    <mergeCell ref="F134:G134"/>
    <mergeCell ref="H134:I134"/>
    <mergeCell ref="J134:K134"/>
    <mergeCell ref="L134:M134"/>
    <mergeCell ref="N134:O134"/>
    <mergeCell ref="B133:C133"/>
    <mergeCell ref="F133:G133"/>
    <mergeCell ref="B135:C135"/>
    <mergeCell ref="F135:G135"/>
    <mergeCell ref="H135:I135"/>
    <mergeCell ref="J135:K135"/>
    <mergeCell ref="L135:M135"/>
    <mergeCell ref="N135:O135"/>
    <mergeCell ref="B136:C136"/>
    <mergeCell ref="F136:G136"/>
    <mergeCell ref="H136:I136"/>
    <mergeCell ref="J136:K136"/>
    <mergeCell ref="L136:M136"/>
    <mergeCell ref="N136:O136"/>
    <mergeCell ref="N143:O143"/>
    <mergeCell ref="B139:C139"/>
    <mergeCell ref="F139:G139"/>
    <mergeCell ref="H139:I139"/>
    <mergeCell ref="J139:K139"/>
    <mergeCell ref="L139:M139"/>
    <mergeCell ref="N139:O139"/>
    <mergeCell ref="B140:C140"/>
    <mergeCell ref="F140:G140"/>
    <mergeCell ref="H140:I140"/>
    <mergeCell ref="J140:K140"/>
    <mergeCell ref="L140:M140"/>
    <mergeCell ref="N140:O140"/>
    <mergeCell ref="H13:T14"/>
    <mergeCell ref="B141:C141"/>
    <mergeCell ref="F141:G141"/>
    <mergeCell ref="H141:I141"/>
    <mergeCell ref="J141:K141"/>
    <mergeCell ref="L141:M141"/>
    <mergeCell ref="N141:O141"/>
    <mergeCell ref="B144:C144"/>
    <mergeCell ref="F144:G144"/>
    <mergeCell ref="H144:I144"/>
    <mergeCell ref="J144:K144"/>
    <mergeCell ref="L144:M144"/>
    <mergeCell ref="N144:O144"/>
    <mergeCell ref="B142:C142"/>
    <mergeCell ref="F142:G142"/>
    <mergeCell ref="H142:I142"/>
    <mergeCell ref="J142:K142"/>
    <mergeCell ref="L142:M142"/>
    <mergeCell ref="N142:O142"/>
    <mergeCell ref="B143:C143"/>
    <mergeCell ref="F143:G143"/>
    <mergeCell ref="H143:I143"/>
    <mergeCell ref="J143:K143"/>
    <mergeCell ref="L143:M143"/>
  </mergeCells>
  <printOptions horizontalCentered="1" verticalCentered="1"/>
  <pageMargins left="0.39370078740157483" right="0.39370078740157483" top="0" bottom="0.78740157480314965" header="0" footer="0"/>
  <pageSetup paperSize="9" scale="86" orientation="portrait" r:id="rId1"/>
  <headerFooter alignWithMargins="0">
    <oddFooter>&amp;LALS Denmark A/S
www.alsglobal.dk&amp;C&amp;9Bakkegårdsvej 406A
3050 Humlebæk&amp;R&amp;9Tlf.: 49 25 07 70
  info.hmb@alsglobal.com</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0"/>
  <dimension ref="A1:A2"/>
  <sheetViews>
    <sheetView workbookViewId="0"/>
  </sheetViews>
  <sheetFormatPr defaultRowHeight="12.5" x14ac:dyDescent="0.25"/>
  <cols>
    <col min="1" max="1" width="18.1796875" bestFit="1" customWidth="1"/>
  </cols>
  <sheetData>
    <row r="1" spans="1:1" x14ac:dyDescent="0.25">
      <c r="A1" s="77" t="s">
        <v>111</v>
      </c>
    </row>
    <row r="2" spans="1:1" x14ac:dyDescent="0.25">
      <c r="A2" s="77"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Navngivne områder</vt:lpstr>
      </vt:variant>
      <vt:variant>
        <vt:i4>18</vt:i4>
      </vt:variant>
    </vt:vector>
  </HeadingPairs>
  <TitlesOfParts>
    <vt:vector size="28" baseType="lpstr">
      <vt:lpstr>1. Vejledning</vt:lpstr>
      <vt:lpstr>2. Jord</vt:lpstr>
      <vt:lpstr>3. Vand</vt:lpstr>
      <vt:lpstr>4. Kulrør</vt:lpstr>
      <vt:lpstr>5. ORSA-rør</vt:lpstr>
      <vt:lpstr>6. Bygningsmaterialer</vt:lpstr>
      <vt:lpstr>7. Sediment</vt:lpstr>
      <vt:lpstr>8. Canister</vt:lpstr>
      <vt:lpstr>Fakurering</vt:lpstr>
      <vt:lpstr>Klassifikation</vt:lpstr>
      <vt:lpstr>Faktura_ønskes</vt:lpstr>
      <vt:lpstr>Klassifikation</vt:lpstr>
      <vt:lpstr>'1. Vejledning'!Udskriftsområde</vt:lpstr>
      <vt:lpstr>'2. Jord'!Udskriftsområde</vt:lpstr>
      <vt:lpstr>'3. Vand'!Udskriftsområde</vt:lpstr>
      <vt:lpstr>'4. Kulrør'!Udskriftsområde</vt:lpstr>
      <vt:lpstr>'5. ORSA-rør'!Udskriftsområde</vt:lpstr>
      <vt:lpstr>'6. Bygningsmaterialer'!Udskriftsområde</vt:lpstr>
      <vt:lpstr>'7. Sediment'!Udskriftsområde</vt:lpstr>
      <vt:lpstr>'8. Canister'!Udskriftsområde</vt:lpstr>
      <vt:lpstr>'2. Jord'!Udskriftstitler</vt:lpstr>
      <vt:lpstr>'3. Vand'!Udskriftstitler</vt:lpstr>
      <vt:lpstr>'4. Kulrør'!Udskriftstitler</vt:lpstr>
      <vt:lpstr>'5. ORSA-rør'!Udskriftstitler</vt:lpstr>
      <vt:lpstr>'6. Bygningsmaterialer'!Udskriftstitler</vt:lpstr>
      <vt:lpstr>'7. Sediment'!Udskriftstitler</vt:lpstr>
      <vt:lpstr>'8. Canister'!Udskriftstitler</vt:lpstr>
      <vt:lpstr>Vejledning</vt:lpstr>
    </vt:vector>
  </TitlesOfParts>
  <Company>Milana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Hilmir Thor Omarsson</dc:creator>
  <cp:lastModifiedBy>Hilmir Omarsson</cp:lastModifiedBy>
  <cp:lastPrinted>2023-11-30T11:30:05Z</cp:lastPrinted>
  <dcterms:created xsi:type="dcterms:W3CDTF">2009-02-17T12:32:03Z</dcterms:created>
  <dcterms:modified xsi:type="dcterms:W3CDTF">2024-02-12T14:01:52Z</dcterms:modified>
</cp:coreProperties>
</file>